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report_identification" sheetId="1" r:id="rId4"/>
    <sheet state="visible" name="2_categories_names" sheetId="2" r:id="rId5"/>
    <sheet state="visible" name="3_member_states_orders" sheetId="3" r:id="rId6"/>
    <sheet state="visible" name="4_notices" sheetId="4" r:id="rId7"/>
    <sheet state="visible" name="6_own_initiative_TC" sheetId="5" r:id="rId8"/>
    <sheet state="visible" name="7_appeals_and_recidivism" sheetId="6" r:id="rId9"/>
    <sheet state="visible" name="8_automated_means" sheetId="7" r:id="rId10"/>
  </sheets>
  <definedNames>
    <definedName hidden="1" localSheetId="1" name="_xlnm._FilterDatabase">'2_categories_names'!$A$1:$C$85</definedName>
    <definedName hidden="1" localSheetId="2" name="_xlnm._FilterDatabase">'3_member_states_orders'!$A$1:$M$23</definedName>
    <definedName hidden="1" localSheetId="4" name="_xlnm._FilterDatabase">'6_own_initiative_TC'!$A$1:$E$3</definedName>
    <definedName hidden="1" localSheetId="6" name="_xlnm._FilterDatabase">'8_automated_means'!$A$1:$K$21</definedName>
  </definedNames>
  <calcPr/>
  <extLst>
    <ext uri="GoogleSheetsCustomDataVersion2">
      <go:sheetsCustomData xmlns:go="http://customooxmlschemas.google.com/" r:id="rId11" roundtripDataChecksum="UkZdrsmaclqA+q6ot7tX2PDy4HyjVHyh/s/uHcsZQKo="/>
    </ext>
  </extLst>
</workbook>
</file>

<file path=xl/sharedStrings.xml><?xml version="1.0" encoding="utf-8"?>
<sst xmlns="http://schemas.openxmlformats.org/spreadsheetml/2006/main" count="1104" uniqueCount="424">
  <si>
    <t>Applicability</t>
  </si>
  <si>
    <t>Service</t>
  </si>
  <si>
    <t>Indicator</t>
  </si>
  <si>
    <t>Value</t>
  </si>
  <si>
    <t>All</t>
  </si>
  <si>
    <t>Name of the service provider</t>
  </si>
  <si>
    <t>happn</t>
  </si>
  <si>
    <t>Date of the publication of the report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</si>
  <si>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</si>
  <si>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</si>
  <si>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</si>
  <si>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</si>
  <si>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</si>
  <si>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</si>
  <si>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</si>
  <si>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</si>
  <si>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</si>
  <si>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</si>
  <si>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</si>
  <si>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</si>
  <si>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</si>
  <si>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</si>
  <si>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</si>
  <si>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</si>
  <si>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</si>
  <si>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</si>
  <si>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</si>
  <si>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</si>
  <si>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</si>
  <si>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</si>
  <si>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</si>
  <si>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</si>
  <si>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</si>
  <si>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</si>
  <si>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</si>
  <si>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</si>
  <si>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</si>
  <si>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</si>
  <si>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</si>
  <si>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</si>
  <si>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</si>
  <si>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</si>
  <si>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</si>
  <si>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</si>
  <si>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</si>
  <si>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</si>
  <si>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</si>
  <si>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</si>
  <si>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</si>
  <si>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</si>
  <si>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Cyber violence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</si>
  <si>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</si>
  <si>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</si>
  <si>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</si>
  <si>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</si>
  <si>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</si>
  <si>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</si>
  <si>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</si>
  <si>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</si>
  <si>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</si>
  <si>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</si>
  <si>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</si>
  <si>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</si>
  <si>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</si>
  <si>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</si>
  <si>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</si>
  <si>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</si>
  <si>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</si>
  <si>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</si>
  <si>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</si>
  <si>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</si>
  <si>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</si>
  <si>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</si>
  <si>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</si>
  <si>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</si>
  <si>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</si>
  <si>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</si>
  <si>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</si>
  <si>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</si>
  <si>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</si>
  <si>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</si>
  <si>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</si>
  <si>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</si>
  <si>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</si>
  <si>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</si>
  <si>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</si>
  <si>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</si>
  <si>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</si>
  <si>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</si>
  <si>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</si>
  <si>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</si>
  <si>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</si>
  <si>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</si>
  <si>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</si>
  <si>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</si>
  <si>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</si>
  <si>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</si>
  <si>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</si>
  <si>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Data protection and privacy violations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</si>
  <si>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</si>
  <si>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</si>
  <si>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</si>
  <si>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</si>
  <si>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</si>
  <si>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</si>
  <si>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</si>
  <si>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</si>
  <si>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</si>
  <si>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</si>
  <si>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</si>
  <si>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</si>
  <si>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</si>
  <si>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</si>
  <si>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</si>
  <si>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</si>
  <si>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</si>
  <si>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</si>
  <si>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</si>
  <si>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</si>
  <si>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</si>
  <si>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</si>
  <si>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</si>
  <si>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</si>
  <si>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</si>
  <si>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</si>
  <si>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</si>
  <si>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KEYWORD_OTHER_BAD BEHAVIOR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</si>
  <si>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</si>
  <si>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</si>
  <si>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</si>
  <si>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</si>
  <si>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</si>
  <si>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</si>
  <si>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</si>
  <si>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</si>
  <si>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</si>
  <si>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</si>
  <si>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</si>
  <si>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</si>
  <si>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</si>
  <si>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</si>
  <si>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</si>
  <si>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</si>
  <si>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</si>
  <si>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</si>
  <si>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</si>
  <si>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</si>
  <si>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</si>
  <si>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</si>
  <si>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</si>
  <si>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</si>
  <si>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</si>
  <si>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</si>
  <si>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</si>
  <si>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</si>
  <si>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</si>
  <si>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</si>
  <si>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</si>
  <si>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</si>
  <si>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</si>
  <si>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</si>
  <si>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</si>
  <si>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</si>
  <si>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 xml:space="preserve">Protection of minors 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</si>
  <si>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</si>
  <si>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</si>
  <si>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</si>
  <si>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</si>
  <si>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</si>
  <si>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</si>
  <si>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</si>
  <si>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</si>
  <si>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</si>
  <si>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</si>
  <si>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</si>
  <si>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</si>
  <si>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</si>
  <si>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</si>
  <si>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</si>
  <si>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</si>
  <si>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</si>
  <si>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</si>
  <si>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</si>
  <si>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</si>
  <si>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</si>
  <si>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</si>
  <si>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</si>
  <si>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</si>
  <si>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</si>
  <si>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</si>
  <si>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</si>
  <si>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</si>
  <si>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</si>
  <si>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</si>
  <si>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</si>
  <si>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</si>
  <si>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</si>
  <si>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</si>
  <si>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 xml:space="preserve">Scams and/or fraud 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</si>
  <si>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</si>
  <si>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</si>
  <si>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</si>
  <si>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</si>
  <si>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</si>
  <si>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</si>
  <si>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</si>
  <si>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</si>
  <si>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</si>
  <si>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</si>
  <si>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</si>
  <si>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</si>
  <si>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</si>
  <si>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</si>
  <si>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</si>
  <si>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</si>
  <si>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</si>
  <si>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</si>
  <si>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</si>
  <si>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</si>
  <si>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KEYWORD_OTHER_FRAUDE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</si>
  <si>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</si>
  <si>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</si>
  <si>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</si>
  <si>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</si>
  <si>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</si>
  <si>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</si>
  <si>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</si>
  <si>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</si>
  <si>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</si>
  <si>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</si>
  <si>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</si>
  <si>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</si>
  <si>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</si>
  <si>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</si>
  <si>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 xml:space="preserve">Unsafe, non-compliant or prohibited products 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</si>
  <si>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</si>
  <si>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</si>
  <si>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</si>
  <si>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</si>
  <si>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</si>
  <si>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</si>
  <si>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</si>
  <si>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</si>
  <si>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</si>
  <si>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 xml:space="preserve">Violence 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</si>
  <si>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</si>
  <si>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</si>
  <si>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</si>
  <si>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</si>
  <si>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</si>
  <si>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</si>
  <si>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</si>
  <si>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</si>
  <si>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</si>
  <si>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</si>
  <si>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</si>
  <si>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</si>
  <si>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</si>
  <si>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</si>
  <si>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</si>
  <si>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</si>
  <si>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</si>
  <si>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</si>
  <si>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</si>
  <si>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</si>
  <si>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</si>
  <si>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</si>
  <si>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</si>
  <si>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</si>
  <si>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</si>
  <si>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</si>
  <si>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</si>
  <si>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</si>
  <si>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</si>
  <si>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</si>
  <si>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</si>
  <si>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</si>
  <si>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</si>
  <si>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</si>
  <si>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</si>
  <si>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</si>
  <si>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</si>
  <si>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</si>
  <si>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</si>
  <si>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</si>
  <si>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</si>
  <si>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</si>
  <si>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</si>
  <si>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</si>
  <si>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</si>
  <si>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</si>
  <si>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</si>
  <si>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</si>
  <si>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</si>
  <si>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</si>
  <si>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</si>
  <si>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</si>
  <si>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</si>
  <si>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</si>
  <si>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</si>
  <si>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</si>
  <si>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</si>
  <si>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</si>
  <si>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</si>
  <si>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</si>
  <si>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</si>
  <si>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</si>
  <si>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</si>
  <si>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2024-01-01/2024-12-31</t>
  </si>
  <si>
    <t>24 HOURS</t>
  </si>
  <si>
    <t>KEYWORD_OTHER_chantage</t>
  </si>
  <si>
    <t>Blackmail Inquiry</t>
  </si>
  <si>
    <t>Text to detail the "Other" keyword.</t>
  </si>
  <si>
    <t>KEYWORD_OTHER_vol</t>
  </si>
  <si>
    <t>Theft Inquiry</t>
  </si>
  <si>
    <t>KEYWORD_OTHER_enlevement</t>
  </si>
  <si>
    <t>Kidnapping Inquiry</t>
  </si>
  <si>
    <t>KEYWORD_OTHER_meurtre</t>
  </si>
  <si>
    <t>Muerder Inquiry</t>
  </si>
  <si>
    <t>FR,DK,NO,PT,IT,NL,DE</t>
  </si>
  <si>
    <t>DK</t>
  </si>
  <si>
    <t>FR</t>
  </si>
  <si>
    <t>FR,NO</t>
  </si>
  <si>
    <t>DK,NO</t>
  </si>
  <si>
    <t>FR, PT,IT, NL, DE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</si>
  <si>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</si>
  <si>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</si>
  <si>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</si>
  <si>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</si>
  <si>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</si>
  <si>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</si>
  <si>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</si>
  <si>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</si>
  <si>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</si>
  <si>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</si>
  <si>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</si>
  <si>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</si>
  <si>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</si>
  <si>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</si>
  <si>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</si>
  <si>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</si>
  <si>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</si>
  <si>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</si>
  <si>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</si>
  <si>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</si>
  <si>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Only for providers of hosting services, including online platforms</t>
  </si>
  <si>
    <t>Because of system limits, this number might be a bit low, since people can mostly report accounts or profiles, not individual pieces of content.</t>
  </si>
  <si>
    <t>Notices received regarding the user's misconduct towards another user.</t>
  </si>
  <si>
    <t>Inappropriate photo (pornography, indecent exposure…)</t>
  </si>
  <si>
    <t>Category of incompatibility with the provider's terms and conditions</t>
  </si>
  <si>
    <t xml:space="preserve">Number of measures taken at the provider's own initiative </t>
  </si>
  <si>
    <t xml:space="preserve">Number of measures taken after detection with solely automated means </t>
  </si>
  <si>
    <t>Visibility restriction Removal</t>
  </si>
  <si>
    <t>Visibility restriction Disable</t>
  </si>
  <si>
    <t>Visibility restriction Demoted</t>
  </si>
  <si>
    <t>Visibility restriction Age restricted</t>
  </si>
  <si>
    <t>Visibility restriction Interaction restricted</t>
  </si>
  <si>
    <t xml:space="preserve">Visibility restriction Labelled </t>
  </si>
  <si>
    <t>Visibility restriction Other</t>
  </si>
  <si>
    <t>Monetary restriction Suspension</t>
  </si>
  <si>
    <t>Monetary restriction Termination</t>
  </si>
  <si>
    <t>Monetary restriction Other</t>
  </si>
  <si>
    <t>Provision of the service Suspension</t>
  </si>
  <si>
    <t>Account restriction Suspension</t>
  </si>
  <si>
    <t>Account restriction Termination</t>
  </si>
  <si>
    <t xml:space="preserve">Contextual Information on Number of measures taken at the provider's own initiative </t>
  </si>
  <si>
    <t xml:space="preserve">Contextual Information on Number of measures taken after detection with solely automated means </t>
  </si>
  <si>
    <t>Contextual Information on Visibility restriction Removal</t>
  </si>
  <si>
    <t>Contextual Information on Visibility restriction Disable</t>
  </si>
  <si>
    <t>Contextual Information on Visibility restriction Demoted</t>
  </si>
  <si>
    <t>Contextual Information on Visibility restriction Age restricted</t>
  </si>
  <si>
    <t>Contextual Information on Visibility restriction Interaction restricted</t>
  </si>
  <si>
    <t xml:space="preserve">Contextual Information on Visibility restriction Labelled </t>
  </si>
  <si>
    <t>Contextual Information on Visibility restriction Other</t>
  </si>
  <si>
    <t>Contextual Information on Monetary restriction Suspension</t>
  </si>
  <si>
    <t>Contextual Information on Monetary restriction Termination</t>
  </si>
  <si>
    <t>Contextual Information on Monetary restriction Other</t>
  </si>
  <si>
    <t>Contextual Information on Provision of the service Suspension</t>
  </si>
  <si>
    <t>Contextual Information on Provision of the service Termination</t>
  </si>
  <si>
    <t>Contextual Information on Account restriction Suspension</t>
  </si>
  <si>
    <t>Contextual Information on Account restriction Termination</t>
  </si>
  <si>
    <t>We do not enforce this restriction</t>
  </si>
  <si>
    <t>KEYWORD_OTHER_FRAUD</t>
  </si>
  <si>
    <t>An automated system for identifying 
potentially fraudulent or scam-like 
user profiles based on behavioral 
and content-related indicators.</t>
  </si>
  <si>
    <t>Section</t>
  </si>
  <si>
    <t>Contextual Information</t>
  </si>
  <si>
    <t>Internal complaints mechanism</t>
  </si>
  <si>
    <t>Number of complaints submitted to the internal-complaints mechanism</t>
  </si>
  <si>
    <t>Total number</t>
  </si>
  <si>
    <t>Only for providers of online platforms</t>
  </si>
  <si>
    <t>Decisions upheld</t>
  </si>
  <si>
    <t>Decisions partially reversed</t>
  </si>
  <si>
    <t>Decisions reversed</t>
  </si>
  <si>
    <t>Median time</t>
  </si>
  <si>
    <t>In calendar hours</t>
  </si>
  <si>
    <t>Decision omitted</t>
  </si>
  <si>
    <t>Number of restrictions newly imposed as a result of an internal complaint</t>
  </si>
  <si>
    <t>Because of system limits, we can't link appeals or complaints to any new restrictions added after those reviews.</t>
  </si>
  <si>
    <t>Complaint regarding a decision to remove or disable access to or restrict visibility of information</t>
  </si>
  <si>
    <t>Complaint regarding a decision to suspend or terminate the provision of the service</t>
  </si>
  <si>
    <t xml:space="preserve">Complaint regarding a decision to suspend or terminate an account </t>
  </si>
  <si>
    <t>Complaint regarding a decision to restrict the ability to monetise information</t>
  </si>
  <si>
    <t>Complaint regarding a decision not to take action on a notice submitted in accordance with Article 16</t>
  </si>
  <si>
    <t>Complaint regarding a decision not to take action on a notice submitted by a Trusted Flagger in accordance with Article 16</t>
  </si>
  <si>
    <t>Out-of-court dispute settlement bodies</t>
  </si>
  <si>
    <t>Number of disputes submitted to out-of-court dispute settlement bodies</t>
  </si>
  <si>
    <t>Percentage of outcomes implemented</t>
  </si>
  <si>
    <t>Suspensions imposed on repeated offenders</t>
  </si>
  <si>
    <t xml:space="preserve">Number of suspensions enacted for the provision of manifestly illegal content </t>
  </si>
  <si>
    <t>We don't apply this rule or take action for repeat offenders.</t>
  </si>
  <si>
    <t>Number of suspensions enacted for the provision of manifestly unfounded notices</t>
  </si>
  <si>
    <t>Number of suspensions enacted for the provision of manifestly unfounded complaints</t>
  </si>
  <si>
    <t>Use of automated means for content moderation</t>
  </si>
  <si>
    <t xml:space="preserve">Number of measures solely taken by automated means </t>
  </si>
  <si>
    <t>Number of measures not taken by automated means</t>
  </si>
  <si>
    <t>Accuracy of the automated means - Accuracy</t>
  </si>
  <si>
    <t>Wee can't provide an exact accuracy figure at this time</t>
  </si>
  <si>
    <t>Accuracy of the automated means - Precision</t>
  </si>
  <si>
    <t>Accuracy of the automated means - Recall</t>
  </si>
  <si>
    <t xml:space="preserve">Own-initiative </t>
  </si>
  <si>
    <t xml:space="preserve">Number of notices solely processed by automated means </t>
  </si>
  <si>
    <t>NAM Total</t>
  </si>
  <si>
    <t>Number of notices not processed by automated means</t>
  </si>
  <si>
    <t>NAM Trusted Flagger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</si>
</sst>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#,##0.000"/>
  </numFmts>
  <fonts count="19">
    <font>
      <sz val="11.0"/>
      <color theme="1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b/>
      <sz val="10.0"/>
      <color theme="1"/>
      <name val="Calibri"/>
    </font>
    <font>
      <sz val="10.0"/>
      <color theme="1"/>
      <name val="Calibri"/>
    </font>
    <font>
      <i/>
      <sz val="10.0"/>
      <color theme="1"/>
      <name val="Times New Roman"/>
    </font>
    <font>
      <i/>
      <color rgb="FF000000"/>
      <name val="Times New Roman"/>
    </font>
    <font>
      <i/>
      <sz val="12.0"/>
      <color theme="1"/>
      <name val="Times New Roman"/>
    </font>
    <font>
      <sz val="9.0"/>
      <color theme="1"/>
      <name val="Times New Roman"/>
    </font>
    <font>
      <sz val="9.0"/>
      <color rgb="FF000000"/>
      <name val="&quot;Times New Roman&quot;"/>
    </font>
    <font>
      <color theme="1"/>
      <name val="Calibri"/>
    </font>
    <font>
      <color theme="1"/>
      <name val="Times New Roman"/>
    </font>
    <font>
      <color theme="1"/>
      <name val="Calibri"/>
      <scheme val="minor"/>
    </font>
    <font>
      <color rgb="FF000000"/>
      <name val="&quot;Times New Roman&quot;"/>
    </font>
    <font>
      <sz val="10.0"/>
      <color rgb="FFFF0000"/>
      <name val="Times New Roman"/>
    </font>
    <font>
      <sz val="12.0"/>
      <color rgb="FF000000"/>
      <name val="-webkit-standard"/>
    </font>
    <font>
      <sz val="12.0"/>
      <color rgb="FF000000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2" fillId="0" fontId="2" numFmtId="0" xfId="0" applyBorder="1" applyFont="1"/>
    <xf borderId="2" fillId="0" fontId="3" numFmtId="164" xfId="0" applyAlignment="1" applyBorder="1" applyFont="1" applyNumberFormat="1">
      <alignment horizontal="left" vertical="center"/>
    </xf>
    <xf borderId="2" fillId="0" fontId="2" numFmtId="164" xfId="0" applyAlignment="1" applyBorder="1" applyFont="1" applyNumberFormat="1">
      <alignment horizontal="left" vertical="center"/>
    </xf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/>
    </xf>
    <xf borderId="2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left" readingOrder="0" vertical="center"/>
    </xf>
    <xf borderId="3" fillId="0" fontId="8" numFmtId="0" xfId="0" applyBorder="1" applyFont="1"/>
    <xf borderId="2" fillId="0" fontId="2" numFmtId="0" xfId="0" applyAlignment="1" applyBorder="1" applyFont="1">
      <alignment horizontal="left" readingOrder="0" vertical="center"/>
    </xf>
    <xf borderId="3" fillId="0" fontId="9" numFmtId="0" xfId="0" applyAlignment="1" applyBorder="1" applyFont="1">
      <alignment vertical="bottom"/>
    </xf>
    <xf borderId="2" fillId="0" fontId="1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vertical="center"/>
    </xf>
    <xf borderId="2" fillId="0" fontId="2" numFmtId="165" xfId="0" applyAlignment="1" applyBorder="1" applyFont="1" applyNumberFormat="1">
      <alignment horizontal="left" readingOrder="0" vertical="center"/>
    </xf>
    <xf borderId="2" fillId="0" fontId="11" numFmtId="0" xfId="0" applyAlignment="1" applyBorder="1" applyFont="1">
      <alignment readingOrder="0" vertical="bottom"/>
    </xf>
    <xf borderId="2" fillId="0" fontId="12" numFmtId="0" xfId="0" applyBorder="1" applyFont="1"/>
    <xf borderId="3" fillId="0" fontId="11" numFmtId="0" xfId="0" applyAlignment="1" applyBorder="1" applyFont="1">
      <alignment readingOrder="0" vertical="bottom"/>
    </xf>
    <xf borderId="0" fillId="0" fontId="2" numFmtId="0" xfId="0" applyAlignment="1" applyFont="1">
      <alignment horizontal="left" vertical="center"/>
    </xf>
    <xf borderId="2" fillId="0" fontId="6" numFmtId="0" xfId="0" applyAlignment="1" applyBorder="1" applyFont="1">
      <alignment horizontal="left" shrinkToFit="0" vertical="center" wrapText="1"/>
    </xf>
    <xf borderId="2" fillId="0" fontId="13" numFmtId="0" xfId="0" applyBorder="1" applyFont="1"/>
    <xf borderId="2" fillId="0" fontId="14" numFmtId="0" xfId="0" applyAlignment="1" applyBorder="1" applyFont="1">
      <alignment readingOrder="0"/>
    </xf>
    <xf borderId="0" fillId="0" fontId="2" numFmtId="0" xfId="0" applyFont="1"/>
    <xf borderId="0" fillId="0" fontId="14" numFmtId="0" xfId="0" applyAlignment="1" applyFont="1">
      <alignment readingOrder="0"/>
    </xf>
    <xf borderId="2" fillId="0" fontId="15" numFmtId="0" xfId="0" applyAlignment="1" applyBorder="1" applyFont="1">
      <alignment readingOrder="0" vertical="bottom"/>
    </xf>
    <xf borderId="3" fillId="0" fontId="15" numFmtId="0" xfId="0" applyAlignment="1" applyBorder="1" applyFont="1">
      <alignment readingOrder="0" vertical="bottom"/>
    </xf>
    <xf borderId="0" fillId="0" fontId="16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17" numFmtId="0" xfId="0" applyFont="1"/>
    <xf borderId="0" fillId="0" fontId="18" numFmtId="0" xfId="0" applyFont="1"/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29"/>
    <col customWidth="1" min="2" max="2" width="8.86"/>
    <col customWidth="1" min="3" max="3" width="46.14"/>
    <col customWidth="1" min="4" max="4" width="15.86"/>
    <col customWidth="1" min="5" max="26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 t="s">
        <v>4</v>
      </c>
      <c r="B2" s="4"/>
      <c r="C2" s="5" t="s">
        <v>5</v>
      </c>
      <c r="D2" s="4" t="s">
        <v>6</v>
      </c>
    </row>
    <row r="3">
      <c r="A3" s="3" t="s">
        <v>4</v>
      </c>
      <c r="B3" s="4"/>
      <c r="C3" s="3" t="s">
        <v>7</v>
      </c>
      <c r="D3" s="6">
        <v>45688.0</v>
      </c>
    </row>
    <row r="4">
      <c r="A4" s="3" t="s">
        <v>4</v>
      </c>
      <c r="B4" s="4"/>
      <c r="C4" s="3" t="s">
        <v>8</v>
      </c>
      <c r="D4" s="6">
        <v>45659.0</v>
      </c>
    </row>
    <row r="5">
      <c r="A5" s="3" t="s">
        <v>4</v>
      </c>
      <c r="B5" s="4"/>
      <c r="C5" s="3" t="s">
        <v>9</v>
      </c>
      <c r="D5" s="7">
        <v>45292.0</v>
      </c>
    </row>
    <row r="6">
      <c r="A6" s="3" t="s">
        <v>4</v>
      </c>
      <c r="B6" s="4"/>
      <c r="C6" s="3" t="s">
        <v>10</v>
      </c>
      <c r="D6" s="7">
        <v>45657.0</v>
      </c>
    </row>
    <row r="7">
      <c r="C7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5.86"/>
    <col customWidth="1" min="2" max="2" width="52.57"/>
    <col customWidth="1" min="3" max="3" width="68.43"/>
    <col customWidth="1" min="4" max="4" width="26.29"/>
    <col customWidth="1" min="5" max="5" width="13.71"/>
    <col customWidth="1" min="6" max="25" width="9.14"/>
  </cols>
  <sheetData>
    <row r="1" ht="12.75" customHeight="1">
      <c r="A1" s="1" t="s">
        <v>11</v>
      </c>
      <c r="B1" s="1" t="s">
        <v>12</v>
      </c>
      <c r="C1" s="1" t="s">
        <v>13</v>
      </c>
      <c r="D1" s="1" t="s">
        <v>14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12.75" customHeight="1">
      <c r="A2" s="3" t="s">
        <v>15</v>
      </c>
      <c r="B2" s="10" t="s">
        <v>16</v>
      </c>
      <c r="C2" s="3" t="s">
        <v>15</v>
      </c>
      <c r="D2" s="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2.75" customHeight="1">
      <c r="A3" s="3" t="s">
        <v>17</v>
      </c>
      <c r="B3" s="10" t="s">
        <v>18</v>
      </c>
      <c r="C3" s="3" t="s">
        <v>19</v>
      </c>
      <c r="D3" s="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ht="12.75" customHeight="1">
      <c r="A4" s="3" t="s">
        <v>20</v>
      </c>
      <c r="B4" s="10" t="s">
        <v>21</v>
      </c>
      <c r="C4" s="3" t="s">
        <v>22</v>
      </c>
      <c r="D4" s="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ht="12.75" customHeight="1">
      <c r="A5" s="3" t="s">
        <v>23</v>
      </c>
      <c r="B5" s="10" t="s">
        <v>24</v>
      </c>
      <c r="C5" s="3" t="s">
        <v>25</v>
      </c>
      <c r="D5" s="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ht="12.75" customHeight="1">
      <c r="A6" s="3" t="s">
        <v>26</v>
      </c>
      <c r="B6" s="10" t="s">
        <v>27</v>
      </c>
      <c r="C6" s="3" t="s">
        <v>28</v>
      </c>
      <c r="D6" s="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ht="12.75" customHeight="1">
      <c r="A7" s="3" t="s">
        <v>29</v>
      </c>
      <c r="B7" s="10" t="s">
        <v>30</v>
      </c>
      <c r="C7" s="3" t="s">
        <v>31</v>
      </c>
      <c r="D7" s="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ht="12.75" customHeight="1">
      <c r="A8" s="3" t="s">
        <v>32</v>
      </c>
      <c r="B8" s="10" t="s">
        <v>33</v>
      </c>
      <c r="C8" s="3" t="s">
        <v>34</v>
      </c>
      <c r="D8" s="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ht="12.75" customHeight="1">
      <c r="A9" s="3" t="s">
        <v>35</v>
      </c>
      <c r="B9" s="10" t="s">
        <v>36</v>
      </c>
      <c r="C9" s="3" t="s">
        <v>37</v>
      </c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ht="12.75" customHeight="1">
      <c r="A10" s="3" t="s">
        <v>38</v>
      </c>
      <c r="B10" s="10" t="s">
        <v>39</v>
      </c>
      <c r="C10" s="3" t="s">
        <v>40</v>
      </c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ht="12.75" customHeight="1">
      <c r="A11" s="3" t="s">
        <v>41</v>
      </c>
      <c r="B11" s="10" t="s">
        <v>42</v>
      </c>
      <c r="C11" s="3" t="s">
        <v>43</v>
      </c>
      <c r="D11" s="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ht="12.75" customHeight="1">
      <c r="A12" s="3" t="s">
        <v>44</v>
      </c>
      <c r="B12" s="10" t="s">
        <v>45</v>
      </c>
      <c r="C12" s="3" t="s">
        <v>46</v>
      </c>
      <c r="D12" s="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ht="12.75" customHeight="1">
      <c r="A13" s="3" t="s">
        <v>47</v>
      </c>
      <c r="B13" s="10" t="s">
        <v>48</v>
      </c>
      <c r="C13" s="3" t="s">
        <v>28</v>
      </c>
      <c r="D13" s="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ht="12.75" customHeight="1">
      <c r="A14" s="3" t="s">
        <v>49</v>
      </c>
      <c r="B14" s="10" t="s">
        <v>50</v>
      </c>
      <c r="C14" s="3" t="s">
        <v>51</v>
      </c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ht="12.75" customHeight="1">
      <c r="A15" s="3" t="s">
        <v>52</v>
      </c>
      <c r="B15" s="10" t="s">
        <v>53</v>
      </c>
      <c r="C15" s="3" t="s">
        <v>54</v>
      </c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ht="12.75" customHeight="1">
      <c r="A16" s="3" t="s">
        <v>55</v>
      </c>
      <c r="B16" s="10" t="s">
        <v>56</v>
      </c>
      <c r="C16" s="3" t="s">
        <v>57</v>
      </c>
      <c r="D16" s="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ht="12.75" customHeight="1">
      <c r="A17" s="3" t="s">
        <v>58</v>
      </c>
      <c r="B17" s="10" t="s">
        <v>59</v>
      </c>
      <c r="C17" s="3" t="s">
        <v>60</v>
      </c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ht="12.75" customHeight="1">
      <c r="A18" s="3" t="s">
        <v>61</v>
      </c>
      <c r="B18" s="10" t="s">
        <v>62</v>
      </c>
      <c r="C18" s="3" t="s">
        <v>63</v>
      </c>
      <c r="D18" s="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ht="12.75" customHeight="1">
      <c r="A19" s="3" t="s">
        <v>64</v>
      </c>
      <c r="B19" s="10" t="s">
        <v>65</v>
      </c>
      <c r="C19" s="3" t="s">
        <v>66</v>
      </c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ht="12.75" customHeight="1">
      <c r="A20" s="3" t="s">
        <v>67</v>
      </c>
      <c r="B20" s="10" t="s">
        <v>68</v>
      </c>
      <c r="C20" s="3" t="s">
        <v>69</v>
      </c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ht="12.75" customHeight="1">
      <c r="A21" s="3" t="s">
        <v>70</v>
      </c>
      <c r="B21" s="10" t="s">
        <v>27</v>
      </c>
      <c r="C21" s="3" t="s">
        <v>28</v>
      </c>
      <c r="D21" s="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ht="12.75" customHeight="1">
      <c r="A22" s="3" t="s">
        <v>71</v>
      </c>
      <c r="B22" s="10" t="s">
        <v>72</v>
      </c>
      <c r="C22" s="3" t="s">
        <v>73</v>
      </c>
      <c r="D22" s="3" t="s">
        <v>74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ht="12.75" customHeight="1">
      <c r="A23" s="3" t="s">
        <v>75</v>
      </c>
      <c r="B23" s="10" t="s">
        <v>76</v>
      </c>
      <c r="C23" s="3" t="s">
        <v>77</v>
      </c>
      <c r="D23" s="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ht="12.75" customHeight="1">
      <c r="A24" s="3" t="s">
        <v>78</v>
      </c>
      <c r="B24" s="10" t="s">
        <v>79</v>
      </c>
      <c r="C24" s="3" t="s">
        <v>80</v>
      </c>
      <c r="D24" s="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ht="12.75" customHeight="1">
      <c r="A25" s="3" t="s">
        <v>81</v>
      </c>
      <c r="B25" s="10" t="s">
        <v>82</v>
      </c>
      <c r="C25" s="3" t="s">
        <v>83</v>
      </c>
      <c r="D25" s="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ht="12.75" customHeight="1">
      <c r="A26" s="3" t="s">
        <v>84</v>
      </c>
      <c r="B26" s="10" t="s">
        <v>85</v>
      </c>
      <c r="C26" s="3" t="s">
        <v>86</v>
      </c>
      <c r="D26" s="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ht="12.75" customHeight="1">
      <c r="A27" s="3" t="s">
        <v>87</v>
      </c>
      <c r="B27" s="10" t="s">
        <v>88</v>
      </c>
      <c r="C27" s="3" t="s">
        <v>89</v>
      </c>
      <c r="D27" s="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12.75" customHeight="1">
      <c r="A28" s="3" t="s">
        <v>90</v>
      </c>
      <c r="B28" s="10" t="s">
        <v>91</v>
      </c>
      <c r="C28" s="3" t="s">
        <v>92</v>
      </c>
      <c r="D28" s="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12.75" customHeight="1">
      <c r="A29" s="3" t="s">
        <v>93</v>
      </c>
      <c r="B29" s="10" t="s">
        <v>94</v>
      </c>
      <c r="C29" s="3" t="s">
        <v>95</v>
      </c>
      <c r="D29" s="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ht="12.75" customHeight="1">
      <c r="A30" s="3" t="s">
        <v>96</v>
      </c>
      <c r="B30" s="10" t="s">
        <v>27</v>
      </c>
      <c r="C30" s="3" t="s">
        <v>28</v>
      </c>
      <c r="D30" s="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ht="12.75" customHeight="1">
      <c r="A31" s="3" t="s">
        <v>97</v>
      </c>
      <c r="B31" s="10" t="s">
        <v>98</v>
      </c>
      <c r="C31" s="3" t="s">
        <v>99</v>
      </c>
      <c r="D31" s="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ht="12.75" customHeight="1">
      <c r="A32" s="3" t="s">
        <v>100</v>
      </c>
      <c r="B32" s="10" t="s">
        <v>101</v>
      </c>
      <c r="C32" s="3" t="s">
        <v>102</v>
      </c>
      <c r="D32" s="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ht="12.75" customHeight="1">
      <c r="A33" s="3" t="s">
        <v>103</v>
      </c>
      <c r="B33" s="10" t="s">
        <v>104</v>
      </c>
      <c r="C33" s="3" t="s">
        <v>105</v>
      </c>
      <c r="D33" s="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ht="12.75" customHeight="1">
      <c r="A34" s="3" t="s">
        <v>106</v>
      </c>
      <c r="B34" s="10" t="s">
        <v>107</v>
      </c>
      <c r="C34" s="3" t="s">
        <v>108</v>
      </c>
      <c r="D34" s="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ht="12.75" customHeight="1">
      <c r="A35" s="3" t="s">
        <v>109</v>
      </c>
      <c r="B35" s="10" t="s">
        <v>110</v>
      </c>
      <c r="C35" s="3" t="s">
        <v>111</v>
      </c>
      <c r="D35" s="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ht="12.75" customHeight="1">
      <c r="A36" s="3" t="s">
        <v>112</v>
      </c>
      <c r="B36" s="10" t="s">
        <v>27</v>
      </c>
      <c r="C36" s="3" t="s">
        <v>28</v>
      </c>
      <c r="D36" s="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ht="12.75" customHeight="1">
      <c r="A37" s="3" t="s">
        <v>113</v>
      </c>
      <c r="B37" s="10" t="s">
        <v>114</v>
      </c>
      <c r="C37" s="3" t="s">
        <v>115</v>
      </c>
      <c r="D37" s="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ht="12.75" customHeight="1">
      <c r="A38" s="3" t="s">
        <v>116</v>
      </c>
      <c r="B38" s="10" t="s">
        <v>117</v>
      </c>
      <c r="C38" s="3" t="s">
        <v>118</v>
      </c>
      <c r="D38" s="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ht="12.75" customHeight="1">
      <c r="A39" s="3" t="s">
        <v>119</v>
      </c>
      <c r="B39" s="10" t="s">
        <v>120</v>
      </c>
      <c r="C39" s="3" t="s">
        <v>121</v>
      </c>
      <c r="D39" s="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ht="12.75" customHeight="1">
      <c r="A40" s="3" t="s">
        <v>122</v>
      </c>
      <c r="B40" s="10" t="s">
        <v>123</v>
      </c>
      <c r="C40" s="3" t="s">
        <v>124</v>
      </c>
      <c r="D40" s="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ht="12.75" customHeight="1">
      <c r="A41" s="3" t="s">
        <v>125</v>
      </c>
      <c r="B41" s="10" t="s">
        <v>27</v>
      </c>
      <c r="C41" s="3" t="s">
        <v>126</v>
      </c>
      <c r="D41" s="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ht="12.75" customHeight="1">
      <c r="A42" s="3" t="s">
        <v>125</v>
      </c>
      <c r="B42" s="10" t="s">
        <v>27</v>
      </c>
      <c r="C42" s="3" t="s">
        <v>28</v>
      </c>
      <c r="D42" s="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ht="12.75" customHeight="1">
      <c r="A43" s="3" t="s">
        <v>127</v>
      </c>
      <c r="B43" s="10" t="s">
        <v>128</v>
      </c>
      <c r="C43" s="3" t="s">
        <v>129</v>
      </c>
      <c r="D43" s="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ht="12.75" customHeight="1">
      <c r="A44" s="3" t="s">
        <v>130</v>
      </c>
      <c r="B44" s="10" t="s">
        <v>131</v>
      </c>
      <c r="C44" s="3" t="s">
        <v>132</v>
      </c>
      <c r="D44" s="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ht="12.75" customHeight="1">
      <c r="A45" s="3" t="s">
        <v>133</v>
      </c>
      <c r="B45" s="10" t="s">
        <v>134</v>
      </c>
      <c r="C45" s="3" t="s">
        <v>135</v>
      </c>
      <c r="D45" s="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ht="12.75" customHeight="1">
      <c r="A46" s="3" t="s">
        <v>136</v>
      </c>
      <c r="B46" s="10" t="s">
        <v>137</v>
      </c>
      <c r="C46" s="3" t="s">
        <v>138</v>
      </c>
      <c r="D46" s="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ht="12.75" customHeight="1">
      <c r="A47" s="3" t="s">
        <v>139</v>
      </c>
      <c r="B47" s="10" t="s">
        <v>140</v>
      </c>
      <c r="C47" s="3" t="s">
        <v>141</v>
      </c>
      <c r="D47" s="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ht="12.75" customHeight="1">
      <c r="A48" s="3" t="s">
        <v>142</v>
      </c>
      <c r="B48" s="10" t="s">
        <v>143</v>
      </c>
      <c r="C48" s="3" t="s">
        <v>144</v>
      </c>
      <c r="D48" s="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2.75" customHeight="1">
      <c r="A49" s="3" t="s">
        <v>145</v>
      </c>
      <c r="B49" s="10" t="s">
        <v>146</v>
      </c>
      <c r="C49" s="3" t="s">
        <v>147</v>
      </c>
      <c r="D49" s="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ht="12.75" customHeight="1">
      <c r="A50" s="3" t="s">
        <v>148</v>
      </c>
      <c r="B50" s="10" t="s">
        <v>27</v>
      </c>
      <c r="C50" s="3" t="s">
        <v>28</v>
      </c>
      <c r="D50" s="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ht="12.75" customHeight="1">
      <c r="A51" s="3" t="s">
        <v>149</v>
      </c>
      <c r="B51" s="10" t="s">
        <v>150</v>
      </c>
      <c r="C51" s="3" t="s">
        <v>151</v>
      </c>
      <c r="D51" s="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ht="12.75" customHeight="1">
      <c r="A52" s="3" t="s">
        <v>152</v>
      </c>
      <c r="B52" s="10" t="s">
        <v>153</v>
      </c>
      <c r="C52" s="3" t="s">
        <v>154</v>
      </c>
      <c r="D52" s="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ht="12.75" customHeight="1">
      <c r="A53" s="3" t="s">
        <v>155</v>
      </c>
      <c r="B53" s="10" t="s">
        <v>156</v>
      </c>
      <c r="C53" s="3" t="s">
        <v>157</v>
      </c>
      <c r="D53" s="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ht="12.75" customHeight="1">
      <c r="A54" s="3" t="s">
        <v>158</v>
      </c>
      <c r="B54" s="10" t="s">
        <v>159</v>
      </c>
      <c r="C54" s="3" t="s">
        <v>160</v>
      </c>
      <c r="D54" s="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ht="12.75" customHeight="1">
      <c r="A55" s="3" t="s">
        <v>161</v>
      </c>
      <c r="B55" s="10" t="s">
        <v>27</v>
      </c>
      <c r="C55" s="3" t="s">
        <v>28</v>
      </c>
      <c r="D55" s="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ht="12.75" customHeight="1">
      <c r="A56" s="3" t="s">
        <v>162</v>
      </c>
      <c r="B56" s="10" t="s">
        <v>163</v>
      </c>
      <c r="C56" s="3" t="s">
        <v>164</v>
      </c>
      <c r="D56" s="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ht="12.75" customHeight="1">
      <c r="A57" s="3" t="s">
        <v>165</v>
      </c>
      <c r="B57" s="10" t="s">
        <v>166</v>
      </c>
      <c r="C57" s="3" t="s">
        <v>167</v>
      </c>
      <c r="D57" s="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ht="12.75" customHeight="1">
      <c r="A58" s="3" t="s">
        <v>168</v>
      </c>
      <c r="B58" s="10" t="s">
        <v>169</v>
      </c>
      <c r="C58" s="3" t="s">
        <v>170</v>
      </c>
      <c r="D58" s="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ht="12.75" customHeight="1">
      <c r="A59" s="3" t="s">
        <v>171</v>
      </c>
      <c r="B59" s="10" t="s">
        <v>172</v>
      </c>
      <c r="C59" s="3" t="s">
        <v>173</v>
      </c>
      <c r="D59" s="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ht="12.75" customHeight="1">
      <c r="A60" s="3" t="s">
        <v>174</v>
      </c>
      <c r="B60" s="10" t="s">
        <v>175</v>
      </c>
      <c r="C60" s="3" t="s">
        <v>176</v>
      </c>
      <c r="D60" s="3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ht="12.75" customHeight="1">
      <c r="A61" s="3" t="s">
        <v>177</v>
      </c>
      <c r="B61" s="10" t="s">
        <v>178</v>
      </c>
      <c r="C61" s="3" t="s">
        <v>179</v>
      </c>
      <c r="D61" s="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ht="12.75" customHeight="1">
      <c r="A62" s="3" t="s">
        <v>180</v>
      </c>
      <c r="B62" s="10" t="s">
        <v>27</v>
      </c>
      <c r="C62" s="3" t="s">
        <v>28</v>
      </c>
      <c r="D62" s="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ht="12.75" customHeight="1">
      <c r="A63" s="3" t="s">
        <v>181</v>
      </c>
      <c r="B63" s="10" t="s">
        <v>182</v>
      </c>
      <c r="C63" s="3" t="s">
        <v>183</v>
      </c>
      <c r="D63" s="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ht="12.75" customHeight="1">
      <c r="A64" s="3" t="s">
        <v>184</v>
      </c>
      <c r="B64" s="10" t="s">
        <v>185</v>
      </c>
      <c r="C64" s="3" t="s">
        <v>186</v>
      </c>
      <c r="D64" s="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ht="12.75" customHeight="1">
      <c r="A65" s="3" t="s">
        <v>187</v>
      </c>
      <c r="B65" s="10" t="s">
        <v>188</v>
      </c>
      <c r="C65" s="3" t="s">
        <v>189</v>
      </c>
      <c r="D65" s="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ht="12.75" customHeight="1">
      <c r="A66" s="3" t="s">
        <v>190</v>
      </c>
      <c r="B66" s="10" t="s">
        <v>191</v>
      </c>
      <c r="C66" s="3" t="s">
        <v>192</v>
      </c>
      <c r="D66" s="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ht="12.75" customHeight="1">
      <c r="A67" s="3" t="s">
        <v>193</v>
      </c>
      <c r="B67" s="10" t="s">
        <v>194</v>
      </c>
      <c r="C67" s="3" t="s">
        <v>195</v>
      </c>
      <c r="D67" s="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ht="12.75" customHeight="1">
      <c r="A68" s="3" t="s">
        <v>196</v>
      </c>
      <c r="B68" s="10" t="s">
        <v>27</v>
      </c>
      <c r="C68" s="3" t="s">
        <v>28</v>
      </c>
      <c r="D68" s="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ht="12.75" customHeight="1">
      <c r="A69" s="3" t="s">
        <v>197</v>
      </c>
      <c r="B69" s="10" t="s">
        <v>198</v>
      </c>
      <c r="C69" s="3" t="s">
        <v>199</v>
      </c>
      <c r="D69" s="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ht="12.75" customHeight="1">
      <c r="A70" s="3" t="s">
        <v>200</v>
      </c>
      <c r="B70" s="10" t="s">
        <v>201</v>
      </c>
      <c r="C70" s="3" t="s">
        <v>202</v>
      </c>
      <c r="D70" s="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ht="12.75" customHeight="1">
      <c r="A71" s="3" t="s">
        <v>203</v>
      </c>
      <c r="B71" s="10" t="s">
        <v>204</v>
      </c>
      <c r="C71" s="3" t="s">
        <v>205</v>
      </c>
      <c r="D71" s="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ht="12.75" customHeight="1">
      <c r="A72" s="3" t="s">
        <v>206</v>
      </c>
      <c r="B72" s="10" t="s">
        <v>207</v>
      </c>
      <c r="C72" s="3" t="s">
        <v>208</v>
      </c>
      <c r="D72" s="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ht="12.75" customHeight="1">
      <c r="A73" s="3" t="s">
        <v>209</v>
      </c>
      <c r="B73" s="10" t="s">
        <v>210</v>
      </c>
      <c r="C73" s="3" t="s">
        <v>211</v>
      </c>
      <c r="D73" s="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ht="12.75" customHeight="1">
      <c r="A74" s="3" t="s">
        <v>212</v>
      </c>
      <c r="B74" s="10" t="s">
        <v>213</v>
      </c>
      <c r="C74" s="3" t="s">
        <v>214</v>
      </c>
      <c r="D74" s="3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ht="12.75" customHeight="1">
      <c r="A75" s="3" t="s">
        <v>215</v>
      </c>
      <c r="B75" s="10" t="s">
        <v>216</v>
      </c>
      <c r="C75" s="3" t="s">
        <v>217</v>
      </c>
      <c r="D75" s="3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ht="12.75" customHeight="1">
      <c r="A76" s="3" t="s">
        <v>218</v>
      </c>
      <c r="B76" s="10" t="s">
        <v>27</v>
      </c>
      <c r="C76" s="3" t="s">
        <v>219</v>
      </c>
      <c r="D76" s="3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ht="12.75" customHeight="1">
      <c r="A77" s="3" t="s">
        <v>218</v>
      </c>
      <c r="B77" s="10" t="s">
        <v>27</v>
      </c>
      <c r="C77" s="3" t="s">
        <v>28</v>
      </c>
      <c r="D77" s="3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ht="12.75" customHeight="1">
      <c r="A78" s="3" t="s">
        <v>220</v>
      </c>
      <c r="B78" s="10" t="s">
        <v>221</v>
      </c>
      <c r="C78" s="3" t="s">
        <v>222</v>
      </c>
      <c r="D78" s="3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ht="12.75" customHeight="1">
      <c r="A79" s="3" t="s">
        <v>223</v>
      </c>
      <c r="B79" s="10" t="s">
        <v>224</v>
      </c>
      <c r="C79" s="3" t="s">
        <v>225</v>
      </c>
      <c r="D79" s="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ht="12.75" customHeight="1">
      <c r="A80" s="3" t="s">
        <v>226</v>
      </c>
      <c r="B80" s="10" t="s">
        <v>227</v>
      </c>
      <c r="C80" s="3" t="s">
        <v>228</v>
      </c>
      <c r="D80" s="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ht="12.75" customHeight="1">
      <c r="A81" s="3" t="s">
        <v>229</v>
      </c>
      <c r="B81" s="10" t="s">
        <v>230</v>
      </c>
      <c r="C81" s="3" t="s">
        <v>231</v>
      </c>
      <c r="D81" s="3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ht="12.75" customHeight="1">
      <c r="A82" s="3" t="s">
        <v>232</v>
      </c>
      <c r="B82" s="10" t="s">
        <v>27</v>
      </c>
      <c r="C82" s="3" t="s">
        <v>28</v>
      </c>
      <c r="D82" s="3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ht="12.75" customHeight="1">
      <c r="A83" s="3" t="s">
        <v>233</v>
      </c>
      <c r="B83" s="10" t="s">
        <v>234</v>
      </c>
      <c r="C83" s="3" t="s">
        <v>235</v>
      </c>
      <c r="D83" s="3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ht="12.75" customHeight="1">
      <c r="A84" s="3" t="s">
        <v>236</v>
      </c>
      <c r="B84" s="10" t="s">
        <v>237</v>
      </c>
      <c r="C84" s="3" t="s">
        <v>238</v>
      </c>
      <c r="D84" s="3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ht="12.75" customHeight="1">
      <c r="A85" s="3" t="s">
        <v>239</v>
      </c>
      <c r="B85" s="10" t="s">
        <v>240</v>
      </c>
      <c r="C85" s="3" t="s">
        <v>241</v>
      </c>
      <c r="D85" s="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ht="12.75" customHeight="1">
      <c r="A86" s="3" t="s">
        <v>242</v>
      </c>
      <c r="B86" s="10" t="s">
        <v>27</v>
      </c>
      <c r="C86" s="3" t="s">
        <v>28</v>
      </c>
      <c r="D86" s="3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ht="12.75" customHeight="1">
      <c r="A87" s="3" t="s">
        <v>243</v>
      </c>
      <c r="B87" s="10" t="s">
        <v>244</v>
      </c>
      <c r="C87" s="3" t="s">
        <v>245</v>
      </c>
      <c r="D87" s="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ht="12.75" customHeight="1">
      <c r="A88" s="3" t="s">
        <v>246</v>
      </c>
      <c r="B88" s="10" t="s">
        <v>247</v>
      </c>
      <c r="C88" s="3" t="s">
        <v>248</v>
      </c>
      <c r="D88" s="3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ht="12.75" customHeight="1">
      <c r="A89" s="3" t="s">
        <v>249</v>
      </c>
      <c r="B89" s="10" t="s">
        <v>250</v>
      </c>
      <c r="C89" s="3" t="s">
        <v>251</v>
      </c>
      <c r="D89" s="3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ht="12.75" customHeight="1">
      <c r="A90" s="3" t="s">
        <v>252</v>
      </c>
      <c r="B90" s="10" t="s">
        <v>253</v>
      </c>
      <c r="C90" s="3" t="s">
        <v>254</v>
      </c>
      <c r="D90" s="3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ht="12.75" customHeight="1">
      <c r="A91" s="3" t="s">
        <v>255</v>
      </c>
      <c r="B91" s="10" t="s">
        <v>256</v>
      </c>
      <c r="C91" s="3" t="s">
        <v>257</v>
      </c>
      <c r="D91" s="3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ht="12.75" customHeight="1">
      <c r="A92" s="3" t="s">
        <v>258</v>
      </c>
      <c r="B92" s="10" t="s">
        <v>259</v>
      </c>
      <c r="C92" s="3" t="s">
        <v>260</v>
      </c>
      <c r="D92" s="3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ht="12.75" customHeight="1">
      <c r="A93" s="3" t="s">
        <v>261</v>
      </c>
      <c r="B93" s="10" t="s">
        <v>27</v>
      </c>
      <c r="C93" s="3" t="s">
        <v>28</v>
      </c>
      <c r="D93" s="3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ht="12.75" customHeight="1">
      <c r="A94" s="3" t="s">
        <v>262</v>
      </c>
      <c r="B94" s="10" t="s">
        <v>263</v>
      </c>
      <c r="C94" s="3" t="s">
        <v>264</v>
      </c>
      <c r="D94" s="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ht="12.75" customHeight="1">
      <c r="A95" s="3" t="s">
        <v>265</v>
      </c>
      <c r="B95" s="10" t="s">
        <v>266</v>
      </c>
      <c r="C95" s="3" t="s">
        <v>267</v>
      </c>
      <c r="D95" s="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ht="12.75" customHeight="1">
      <c r="A96" s="3" t="s">
        <v>268</v>
      </c>
      <c r="B96" s="10" t="s">
        <v>269</v>
      </c>
      <c r="C96" s="3" t="s">
        <v>270</v>
      </c>
      <c r="D96" s="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ht="12.75" customHeight="1">
      <c r="A97" s="3" t="s">
        <v>271</v>
      </c>
      <c r="B97" s="10" t="s">
        <v>272</v>
      </c>
      <c r="C97" s="3" t="s">
        <v>273</v>
      </c>
      <c r="D97" s="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ht="12.75" customHeight="1">
      <c r="A98" s="3" t="s">
        <v>274</v>
      </c>
      <c r="B98" s="10" t="s">
        <v>275</v>
      </c>
      <c r="C98" s="3" t="s">
        <v>276</v>
      </c>
      <c r="D98" s="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ht="12.75" customHeight="1">
      <c r="A99" s="3" t="s">
        <v>277</v>
      </c>
      <c r="B99" s="10" t="s">
        <v>278</v>
      </c>
      <c r="C99" s="3" t="s">
        <v>279</v>
      </c>
      <c r="D99" s="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ht="12.75" customHeight="1">
      <c r="A100" s="3" t="s">
        <v>280</v>
      </c>
      <c r="B100" s="10" t="s">
        <v>281</v>
      </c>
      <c r="C100" s="3" t="s">
        <v>282</v>
      </c>
      <c r="D100" s="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ht="12.75" customHeight="1">
      <c r="A101" s="3" t="s">
        <v>283</v>
      </c>
      <c r="B101" s="10" t="s">
        <v>27</v>
      </c>
      <c r="C101" s="3" t="s">
        <v>28</v>
      </c>
      <c r="D101" s="3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ht="12.75" customHeight="1">
      <c r="A102" s="3" t="s">
        <v>284</v>
      </c>
      <c r="B102" s="10" t="s">
        <v>285</v>
      </c>
      <c r="C102" s="3" t="s">
        <v>286</v>
      </c>
      <c r="D102" s="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ht="12.75" customHeight="1">
      <c r="A103" s="3" t="s">
        <v>287</v>
      </c>
      <c r="B103" s="10" t="s">
        <v>288</v>
      </c>
      <c r="C103" s="3" t="s">
        <v>289</v>
      </c>
      <c r="D103" s="3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ht="12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ht="12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</sheetData>
  <autoFilter ref="$A$1:$C$85"/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9.86"/>
    <col customWidth="1" min="3" max="3" width="19.43"/>
    <col customWidth="1" min="4" max="4" width="78.71"/>
    <col customWidth="1" min="5" max="5" width="28.14"/>
    <col customWidth="1" min="6" max="6" width="20.71"/>
    <col customWidth="1" min="7" max="8" width="15.86"/>
    <col customWidth="1" min="9" max="9" width="16.86"/>
    <col customWidth="1" min="10" max="10" width="16.43"/>
    <col customWidth="1" min="11" max="11" width="13.43"/>
    <col customWidth="1" min="12" max="12" width="17.0"/>
    <col customWidth="1" min="13" max="13" width="16.43"/>
    <col customWidth="1" min="14" max="14" width="13.71"/>
    <col customWidth="1" min="15" max="15" width="21.0"/>
    <col customWidth="1" min="16" max="18" width="13.71"/>
    <col customWidth="1" min="19" max="19" width="30.86"/>
    <col customWidth="1" min="20" max="20" width="37.43"/>
    <col customWidth="1" min="21" max="26" width="9.14"/>
  </cols>
  <sheetData>
    <row r="1" ht="12.75" customHeight="1">
      <c r="A1" s="1" t="s">
        <v>0</v>
      </c>
      <c r="B1" s="1" t="s">
        <v>1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9"/>
      <c r="V1" s="9"/>
      <c r="W1" s="9"/>
      <c r="X1" s="9"/>
      <c r="Y1" s="9"/>
      <c r="Z1" s="9"/>
    </row>
    <row r="2" ht="12.75" customHeight="1">
      <c r="A2" s="3" t="s">
        <v>4</v>
      </c>
      <c r="B2" s="3" t="s">
        <v>6</v>
      </c>
      <c r="C2" s="3" t="s">
        <v>308</v>
      </c>
      <c r="D2" s="3" t="s">
        <v>15</v>
      </c>
      <c r="E2" s="3"/>
      <c r="F2" s="3" t="s">
        <v>15</v>
      </c>
      <c r="G2" s="3"/>
      <c r="H2" s="3"/>
      <c r="I2" s="3"/>
      <c r="J2" s="3"/>
      <c r="K2" s="3">
        <f>SUM(K3:K18)</f>
        <v>41</v>
      </c>
      <c r="L2" s="3" t="s">
        <v>309</v>
      </c>
      <c r="M2" s="3"/>
      <c r="N2" s="3"/>
      <c r="O2" s="3"/>
      <c r="P2" s="3"/>
      <c r="Q2" s="3"/>
      <c r="R2" s="3"/>
      <c r="S2" s="3"/>
      <c r="T2" s="3"/>
      <c r="U2" s="11"/>
      <c r="V2" s="11"/>
      <c r="W2" s="11"/>
      <c r="X2" s="11"/>
      <c r="Y2" s="11"/>
      <c r="Z2" s="11"/>
    </row>
    <row r="3" ht="12.75" customHeight="1">
      <c r="A3" s="12" t="s">
        <v>4</v>
      </c>
      <c r="B3" s="12" t="s">
        <v>6</v>
      </c>
      <c r="C3" s="12" t="s">
        <v>308</v>
      </c>
      <c r="D3" s="12" t="s">
        <v>57</v>
      </c>
      <c r="E3" s="12"/>
      <c r="F3" s="12" t="s">
        <v>15</v>
      </c>
      <c r="G3" s="12"/>
      <c r="H3" s="12"/>
      <c r="I3" s="12"/>
      <c r="J3" s="12"/>
      <c r="K3" s="13">
        <v>1.0</v>
      </c>
      <c r="L3" s="3" t="s">
        <v>309</v>
      </c>
      <c r="M3" s="3"/>
      <c r="N3" s="12"/>
      <c r="O3" s="3"/>
      <c r="P3" s="12"/>
      <c r="Q3" s="12"/>
      <c r="R3" s="3"/>
      <c r="S3" s="3"/>
      <c r="T3" s="3"/>
      <c r="U3" s="11"/>
      <c r="V3" s="11"/>
      <c r="W3" s="11"/>
      <c r="X3" s="11"/>
      <c r="Y3" s="11"/>
      <c r="Z3" s="11"/>
    </row>
    <row r="4" ht="12.75" customHeight="1">
      <c r="A4" s="12" t="s">
        <v>4</v>
      </c>
      <c r="B4" s="12" t="s">
        <v>6</v>
      </c>
      <c r="C4" s="12" t="s">
        <v>308</v>
      </c>
      <c r="D4" s="12" t="s">
        <v>66</v>
      </c>
      <c r="E4" s="12"/>
      <c r="F4" s="12" t="s">
        <v>15</v>
      </c>
      <c r="G4" s="12"/>
      <c r="H4" s="12"/>
      <c r="I4" s="12"/>
      <c r="J4" s="12"/>
      <c r="K4" s="13">
        <v>1.0</v>
      </c>
      <c r="L4" s="3" t="s">
        <v>309</v>
      </c>
      <c r="M4" s="3"/>
      <c r="N4" s="12"/>
      <c r="O4" s="3"/>
      <c r="P4" s="12"/>
      <c r="Q4" s="12"/>
      <c r="R4" s="3"/>
      <c r="S4" s="3"/>
      <c r="T4" s="3"/>
      <c r="U4" s="11"/>
      <c r="V4" s="11"/>
      <c r="W4" s="11"/>
      <c r="X4" s="11"/>
      <c r="Y4" s="11"/>
      <c r="Z4" s="11"/>
    </row>
    <row r="5" ht="12.75" customHeight="1">
      <c r="A5" s="12" t="s">
        <v>4</v>
      </c>
      <c r="B5" s="12" t="s">
        <v>6</v>
      </c>
      <c r="C5" s="12" t="s">
        <v>308</v>
      </c>
      <c r="D5" s="14" t="s">
        <v>310</v>
      </c>
      <c r="E5" s="12" t="s">
        <v>311</v>
      </c>
      <c r="F5" s="12" t="s">
        <v>15</v>
      </c>
      <c r="G5" s="3"/>
      <c r="H5" s="3"/>
      <c r="I5" s="3"/>
      <c r="J5" s="3"/>
      <c r="K5" s="15">
        <v>3.0</v>
      </c>
      <c r="L5" s="3" t="s">
        <v>309</v>
      </c>
      <c r="M5" s="3"/>
      <c r="N5" s="3"/>
      <c r="O5" s="3"/>
      <c r="P5" s="3"/>
      <c r="Q5" s="3"/>
      <c r="R5" s="3"/>
      <c r="S5" s="3"/>
      <c r="T5" s="3"/>
      <c r="U5" s="11"/>
      <c r="V5" s="11"/>
      <c r="W5" s="11"/>
      <c r="X5" s="11"/>
      <c r="Y5" s="11"/>
      <c r="Z5" s="11"/>
    </row>
    <row r="6" ht="12.75" customHeight="1">
      <c r="A6" s="12" t="s">
        <v>4</v>
      </c>
      <c r="B6" s="12" t="s">
        <v>6</v>
      </c>
      <c r="C6" s="12" t="s">
        <v>308</v>
      </c>
      <c r="D6" s="12" t="s">
        <v>202</v>
      </c>
      <c r="E6" s="12"/>
      <c r="F6" s="12" t="s">
        <v>15</v>
      </c>
      <c r="G6" s="12"/>
      <c r="H6" s="12"/>
      <c r="I6" s="12"/>
      <c r="J6" s="12"/>
      <c r="K6" s="13">
        <v>5.0</v>
      </c>
      <c r="L6" s="3" t="s">
        <v>309</v>
      </c>
      <c r="M6" s="3"/>
      <c r="N6" s="12"/>
      <c r="O6" s="3"/>
      <c r="P6" s="12"/>
      <c r="Q6" s="12"/>
      <c r="R6" s="3"/>
      <c r="S6" s="3"/>
      <c r="T6" s="3"/>
      <c r="U6" s="11"/>
      <c r="V6" s="11"/>
      <c r="W6" s="11"/>
      <c r="X6" s="11"/>
      <c r="Y6" s="11"/>
      <c r="Z6" s="11"/>
    </row>
    <row r="7" ht="12.75" customHeight="1">
      <c r="A7" s="12" t="s">
        <v>4</v>
      </c>
      <c r="B7" s="12" t="s">
        <v>6</v>
      </c>
      <c r="C7" s="12" t="s">
        <v>308</v>
      </c>
      <c r="D7" s="12" t="s">
        <v>205</v>
      </c>
      <c r="E7" s="12"/>
      <c r="F7" s="12" t="s">
        <v>15</v>
      </c>
      <c r="G7" s="12"/>
      <c r="H7" s="12"/>
      <c r="I7" s="12"/>
      <c r="J7" s="12"/>
      <c r="K7" s="13">
        <v>2.0</v>
      </c>
      <c r="L7" s="3" t="s">
        <v>309</v>
      </c>
      <c r="M7" s="3"/>
      <c r="N7" s="12"/>
      <c r="O7" s="3"/>
      <c r="P7" s="12"/>
      <c r="Q7" s="12"/>
      <c r="R7" s="3"/>
      <c r="S7" s="3"/>
      <c r="T7" s="3"/>
      <c r="U7" s="11"/>
      <c r="V7" s="11"/>
      <c r="W7" s="11"/>
      <c r="X7" s="11"/>
      <c r="Y7" s="11"/>
      <c r="Z7" s="11"/>
    </row>
    <row r="8" ht="12.75" customHeight="1">
      <c r="A8" s="3" t="s">
        <v>4</v>
      </c>
      <c r="B8" s="3" t="s">
        <v>6</v>
      </c>
      <c r="C8" s="3" t="s">
        <v>308</v>
      </c>
      <c r="D8" s="3" t="s">
        <v>245</v>
      </c>
      <c r="E8" s="3"/>
      <c r="F8" s="3" t="s">
        <v>15</v>
      </c>
      <c r="G8" s="3"/>
      <c r="H8" s="3"/>
      <c r="I8" s="3"/>
      <c r="J8" s="3"/>
      <c r="K8" s="3"/>
      <c r="L8" s="3" t="s">
        <v>309</v>
      </c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</row>
    <row r="9" ht="12.75" customHeight="1">
      <c r="A9" s="12" t="s">
        <v>4</v>
      </c>
      <c r="B9" s="12" t="s">
        <v>6</v>
      </c>
      <c r="C9" s="12" t="s">
        <v>308</v>
      </c>
      <c r="D9" s="12" t="s">
        <v>248</v>
      </c>
      <c r="E9" s="12"/>
      <c r="F9" s="12" t="s">
        <v>15</v>
      </c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12"/>
      <c r="S9" s="12"/>
      <c r="T9" s="12"/>
      <c r="U9" s="11"/>
      <c r="V9" s="11"/>
      <c r="W9" s="11"/>
      <c r="X9" s="11"/>
      <c r="Y9" s="11"/>
      <c r="Z9" s="11"/>
    </row>
    <row r="10" ht="12.75" customHeight="1">
      <c r="A10" s="12" t="s">
        <v>4</v>
      </c>
      <c r="B10" s="12" t="s">
        <v>6</v>
      </c>
      <c r="C10" s="12" t="s">
        <v>308</v>
      </c>
      <c r="D10" s="12" t="s">
        <v>251</v>
      </c>
      <c r="E10" s="12"/>
      <c r="F10" s="12" t="s">
        <v>15</v>
      </c>
      <c r="G10" s="12"/>
      <c r="H10" s="12"/>
      <c r="I10" s="12"/>
      <c r="J10" s="12"/>
      <c r="K10" s="13">
        <v>3.0</v>
      </c>
      <c r="L10" s="3" t="s">
        <v>309</v>
      </c>
      <c r="M10" s="3"/>
      <c r="N10" s="12"/>
      <c r="O10" s="3"/>
      <c r="P10" s="12"/>
      <c r="Q10" s="12"/>
      <c r="R10" s="3"/>
      <c r="S10" s="3"/>
      <c r="T10" s="3"/>
      <c r="U10" s="11"/>
      <c r="V10" s="11"/>
      <c r="W10" s="11"/>
      <c r="X10" s="11"/>
      <c r="Y10" s="11"/>
      <c r="Z10" s="11"/>
    </row>
    <row r="11" ht="12.75" customHeight="1">
      <c r="A11" s="12" t="s">
        <v>4</v>
      </c>
      <c r="B11" s="12" t="s">
        <v>6</v>
      </c>
      <c r="C11" s="12" t="s">
        <v>308</v>
      </c>
      <c r="D11" s="12" t="s">
        <v>254</v>
      </c>
      <c r="E11" s="12"/>
      <c r="F11" s="12" t="s">
        <v>15</v>
      </c>
      <c r="G11" s="12"/>
      <c r="H11" s="12"/>
      <c r="I11" s="12"/>
      <c r="J11" s="12"/>
      <c r="K11" s="3"/>
      <c r="L11" s="12"/>
      <c r="M11" s="12"/>
      <c r="N11" s="12"/>
      <c r="O11" s="12"/>
      <c r="P11" s="12"/>
      <c r="Q11" s="12"/>
      <c r="R11" s="12"/>
      <c r="S11" s="12"/>
      <c r="T11" s="12"/>
      <c r="U11" s="11"/>
      <c r="V11" s="11"/>
      <c r="W11" s="11"/>
      <c r="X11" s="11"/>
      <c r="Y11" s="11"/>
      <c r="Z11" s="11"/>
    </row>
    <row r="12" ht="12.75" customHeight="1">
      <c r="A12" s="12" t="s">
        <v>4</v>
      </c>
      <c r="B12" s="12" t="s">
        <v>6</v>
      </c>
      <c r="C12" s="12" t="s">
        <v>308</v>
      </c>
      <c r="D12" s="12" t="s">
        <v>257</v>
      </c>
      <c r="E12" s="12"/>
      <c r="F12" s="12" t="s">
        <v>15</v>
      </c>
      <c r="G12" s="12"/>
      <c r="H12" s="12"/>
      <c r="I12" s="12"/>
      <c r="J12" s="12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1"/>
      <c r="W12" s="11"/>
      <c r="X12" s="11"/>
      <c r="Y12" s="11"/>
      <c r="Z12" s="11"/>
    </row>
    <row r="13" ht="12.75" customHeight="1">
      <c r="A13" s="12" t="s">
        <v>4</v>
      </c>
      <c r="B13" s="12" t="s">
        <v>6</v>
      </c>
      <c r="C13" s="12" t="s">
        <v>308</v>
      </c>
      <c r="D13" s="12" t="s">
        <v>260</v>
      </c>
      <c r="E13" s="12"/>
      <c r="F13" s="12" t="s">
        <v>15</v>
      </c>
      <c r="G13" s="12"/>
      <c r="H13" s="12"/>
      <c r="I13" s="12"/>
      <c r="J13" s="12"/>
      <c r="K13" s="3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1"/>
      <c r="W13" s="11"/>
      <c r="X13" s="11"/>
      <c r="Y13" s="11"/>
      <c r="Z13" s="11"/>
    </row>
    <row r="14" ht="12.75" customHeight="1">
      <c r="A14" s="12" t="s">
        <v>4</v>
      </c>
      <c r="B14" s="12" t="s">
        <v>6</v>
      </c>
      <c r="C14" s="12" t="s">
        <v>308</v>
      </c>
      <c r="D14" s="12" t="s">
        <v>28</v>
      </c>
      <c r="E14" s="12" t="s">
        <v>312</v>
      </c>
      <c r="F14" s="12" t="s">
        <v>15</v>
      </c>
      <c r="G14" s="12"/>
      <c r="H14" s="12"/>
      <c r="I14" s="12"/>
      <c r="J14" s="12"/>
      <c r="K14" s="3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1"/>
      <c r="Y14" s="11"/>
      <c r="Z14" s="11"/>
    </row>
    <row r="15" ht="12.75" customHeight="1">
      <c r="A15" s="12" t="s">
        <v>4</v>
      </c>
      <c r="B15" s="12" t="s">
        <v>6</v>
      </c>
      <c r="C15" s="12" t="s">
        <v>308</v>
      </c>
      <c r="D15" s="16" t="s">
        <v>313</v>
      </c>
      <c r="E15" s="12" t="s">
        <v>314</v>
      </c>
      <c r="F15" s="12" t="s">
        <v>15</v>
      </c>
      <c r="G15" s="12"/>
      <c r="H15" s="12"/>
      <c r="I15" s="12"/>
      <c r="J15" s="12"/>
      <c r="K15" s="13">
        <v>2.0</v>
      </c>
      <c r="L15" s="3" t="s">
        <v>309</v>
      </c>
      <c r="M15" s="3"/>
      <c r="N15" s="12"/>
      <c r="O15" s="3"/>
      <c r="P15" s="12"/>
      <c r="Q15" s="12"/>
      <c r="R15" s="3"/>
      <c r="S15" s="3"/>
      <c r="T15" s="3"/>
      <c r="U15" s="11"/>
      <c r="V15" s="11"/>
      <c r="W15" s="11"/>
      <c r="X15" s="11"/>
      <c r="Y15" s="11"/>
      <c r="Z15" s="11"/>
    </row>
    <row r="16" ht="12.75" customHeight="1">
      <c r="A16" s="12" t="s">
        <v>4</v>
      </c>
      <c r="B16" s="12" t="s">
        <v>6</v>
      </c>
      <c r="C16" s="12" t="s">
        <v>308</v>
      </c>
      <c r="D16" s="16" t="s">
        <v>315</v>
      </c>
      <c r="E16" s="12" t="s">
        <v>316</v>
      </c>
      <c r="F16" s="12" t="s">
        <v>15</v>
      </c>
      <c r="G16" s="12"/>
      <c r="H16" s="12"/>
      <c r="I16" s="12"/>
      <c r="J16" s="12"/>
      <c r="K16" s="13">
        <v>1.0</v>
      </c>
      <c r="L16" s="3" t="s">
        <v>309</v>
      </c>
      <c r="M16" s="3"/>
      <c r="N16" s="12"/>
      <c r="O16" s="3"/>
      <c r="P16" s="12"/>
      <c r="Q16" s="12"/>
      <c r="R16" s="3"/>
      <c r="S16" s="3"/>
      <c r="T16" s="3"/>
      <c r="U16" s="11"/>
      <c r="V16" s="11"/>
      <c r="W16" s="11"/>
      <c r="X16" s="11"/>
      <c r="Y16" s="11"/>
      <c r="Z16" s="11"/>
    </row>
    <row r="17" ht="12.75" customHeight="1">
      <c r="A17" s="12" t="s">
        <v>4</v>
      </c>
      <c r="B17" s="12" t="s">
        <v>6</v>
      </c>
      <c r="C17" s="12" t="s">
        <v>308</v>
      </c>
      <c r="D17" s="16" t="s">
        <v>317</v>
      </c>
      <c r="E17" s="12" t="s">
        <v>318</v>
      </c>
      <c r="F17" s="12" t="s">
        <v>15</v>
      </c>
      <c r="G17" s="12"/>
      <c r="H17" s="12"/>
      <c r="I17" s="12"/>
      <c r="J17" s="12"/>
      <c r="K17" s="13">
        <v>3.0</v>
      </c>
      <c r="L17" s="3" t="s">
        <v>309</v>
      </c>
      <c r="M17" s="3"/>
      <c r="N17" s="12"/>
      <c r="O17" s="3"/>
      <c r="P17" s="12"/>
      <c r="Q17" s="12"/>
      <c r="R17" s="3"/>
      <c r="S17" s="3"/>
      <c r="T17" s="3"/>
      <c r="U17" s="11"/>
      <c r="V17" s="11"/>
      <c r="W17" s="11"/>
      <c r="X17" s="11"/>
      <c r="Y17" s="11"/>
      <c r="Z17" s="11"/>
    </row>
    <row r="18" ht="12.75" customHeight="1">
      <c r="A18" s="3" t="s">
        <v>4</v>
      </c>
      <c r="B18" s="3" t="s">
        <v>6</v>
      </c>
      <c r="C18" s="3" t="s">
        <v>308</v>
      </c>
      <c r="D18" s="3" t="s">
        <v>286</v>
      </c>
      <c r="E18" s="3"/>
      <c r="F18" s="3" t="s">
        <v>15</v>
      </c>
      <c r="G18" s="3"/>
      <c r="H18" s="3"/>
      <c r="I18" s="3"/>
      <c r="J18" s="3"/>
      <c r="K18" s="15">
        <v>20.0</v>
      </c>
      <c r="L18" s="3" t="s">
        <v>309</v>
      </c>
      <c r="M18" s="3"/>
      <c r="N18" s="3"/>
      <c r="O18" s="3"/>
      <c r="P18" s="3"/>
      <c r="Q18" s="3"/>
      <c r="R18" s="3"/>
      <c r="S18" s="3"/>
      <c r="T18" s="3"/>
      <c r="U18" s="11"/>
      <c r="V18" s="11"/>
      <c r="W18" s="11"/>
      <c r="X18" s="11"/>
      <c r="Y18" s="11"/>
      <c r="Z18" s="11"/>
    </row>
    <row r="19" ht="12.75" customHeight="1">
      <c r="A19" s="3" t="s">
        <v>4</v>
      </c>
      <c r="B19" s="3" t="s">
        <v>6</v>
      </c>
      <c r="C19" s="3" t="s">
        <v>308</v>
      </c>
      <c r="D19" s="3" t="s">
        <v>15</v>
      </c>
      <c r="E19" s="3"/>
      <c r="F19" s="3" t="s">
        <v>319</v>
      </c>
      <c r="G19" s="3"/>
      <c r="H19" s="3"/>
      <c r="I19" s="3"/>
      <c r="J19" s="3"/>
      <c r="K19" s="3">
        <f>SUM(K20:K29)</f>
        <v>41</v>
      </c>
      <c r="L19" s="3" t="s">
        <v>309</v>
      </c>
      <c r="M19" s="3"/>
      <c r="N19" s="3"/>
      <c r="O19" s="3"/>
      <c r="P19" s="3"/>
      <c r="Q19" s="3"/>
      <c r="R19" s="3"/>
      <c r="S19" s="3"/>
      <c r="T19" s="3"/>
      <c r="U19" s="11"/>
      <c r="V19" s="11"/>
      <c r="W19" s="11"/>
      <c r="X19" s="11"/>
      <c r="Y19" s="11"/>
      <c r="Z19" s="11"/>
    </row>
    <row r="20" ht="12.75" customHeight="1">
      <c r="A20" s="12" t="s">
        <v>4</v>
      </c>
      <c r="B20" s="12" t="s">
        <v>6</v>
      </c>
      <c r="C20" s="12" t="s">
        <v>308</v>
      </c>
      <c r="D20" s="12" t="s">
        <v>57</v>
      </c>
      <c r="E20" s="12"/>
      <c r="F20" s="12" t="s">
        <v>320</v>
      </c>
      <c r="G20" s="12"/>
      <c r="H20" s="12"/>
      <c r="I20" s="12"/>
      <c r="J20" s="12"/>
      <c r="K20" s="13">
        <v>1.0</v>
      </c>
      <c r="L20" s="3" t="s">
        <v>309</v>
      </c>
      <c r="M20" s="3"/>
      <c r="N20" s="12"/>
      <c r="O20" s="3"/>
      <c r="P20" s="12"/>
      <c r="Q20" s="12"/>
      <c r="R20" s="3"/>
      <c r="S20" s="3"/>
      <c r="T20" s="3"/>
      <c r="U20" s="11"/>
      <c r="V20" s="11"/>
      <c r="W20" s="11"/>
      <c r="X20" s="11"/>
      <c r="Y20" s="11"/>
      <c r="Z20" s="11"/>
    </row>
    <row r="21" ht="12.75" customHeight="1">
      <c r="A21" s="12" t="s">
        <v>4</v>
      </c>
      <c r="B21" s="12" t="s">
        <v>6</v>
      </c>
      <c r="C21" s="12" t="s">
        <v>308</v>
      </c>
      <c r="D21" s="12" t="s">
        <v>66</v>
      </c>
      <c r="E21" s="12"/>
      <c r="F21" s="12" t="s">
        <v>320</v>
      </c>
      <c r="G21" s="12"/>
      <c r="H21" s="12"/>
      <c r="I21" s="12"/>
      <c r="J21" s="12"/>
      <c r="K21" s="13">
        <v>1.0</v>
      </c>
      <c r="L21" s="3" t="s">
        <v>309</v>
      </c>
      <c r="M21" s="3"/>
      <c r="N21" s="12"/>
      <c r="O21" s="3"/>
      <c r="P21" s="12"/>
      <c r="Q21" s="12"/>
      <c r="R21" s="3"/>
      <c r="S21" s="3"/>
      <c r="T21" s="3"/>
      <c r="U21" s="11"/>
      <c r="V21" s="11"/>
      <c r="W21" s="11"/>
      <c r="X21" s="11"/>
      <c r="Y21" s="11"/>
      <c r="Z21" s="11"/>
    </row>
    <row r="22" ht="12.75" customHeight="1">
      <c r="A22" s="12" t="s">
        <v>4</v>
      </c>
      <c r="B22" s="12" t="s">
        <v>6</v>
      </c>
      <c r="C22" s="12" t="s">
        <v>308</v>
      </c>
      <c r="D22" s="12" t="s">
        <v>202</v>
      </c>
      <c r="E22" s="12"/>
      <c r="F22" s="12" t="s">
        <v>321</v>
      </c>
      <c r="G22" s="12"/>
      <c r="H22" s="12"/>
      <c r="I22" s="12"/>
      <c r="J22" s="12"/>
      <c r="K22" s="13">
        <v>5.0</v>
      </c>
      <c r="L22" s="3" t="s">
        <v>309</v>
      </c>
      <c r="M22" s="3"/>
      <c r="N22" s="12"/>
      <c r="O22" s="3"/>
      <c r="P22" s="12"/>
      <c r="Q22" s="12"/>
      <c r="R22" s="3"/>
      <c r="S22" s="3"/>
      <c r="T22" s="3"/>
      <c r="U22" s="11"/>
      <c r="V22" s="11"/>
      <c r="W22" s="11"/>
      <c r="X22" s="11"/>
      <c r="Y22" s="11"/>
      <c r="Z22" s="11"/>
    </row>
    <row r="23" ht="12.75" customHeight="1">
      <c r="A23" s="12" t="s">
        <v>4</v>
      </c>
      <c r="B23" s="12" t="s">
        <v>6</v>
      </c>
      <c r="C23" s="12" t="s">
        <v>308</v>
      </c>
      <c r="D23" s="12" t="s">
        <v>205</v>
      </c>
      <c r="E23" s="12"/>
      <c r="F23" s="12" t="s">
        <v>321</v>
      </c>
      <c r="G23" s="12"/>
      <c r="H23" s="12"/>
      <c r="I23" s="12"/>
      <c r="J23" s="12"/>
      <c r="K23" s="13">
        <v>2.0</v>
      </c>
      <c r="L23" s="3" t="s">
        <v>309</v>
      </c>
      <c r="M23" s="3"/>
      <c r="N23" s="12"/>
      <c r="O23" s="3"/>
      <c r="P23" s="12"/>
      <c r="Q23" s="12"/>
      <c r="R23" s="3"/>
      <c r="S23" s="3"/>
      <c r="T23" s="3"/>
      <c r="U23" s="11"/>
      <c r="V23" s="11"/>
      <c r="W23" s="11"/>
      <c r="X23" s="11"/>
      <c r="Y23" s="11"/>
      <c r="Z23" s="11"/>
    </row>
    <row r="24">
      <c r="A24" s="12" t="s">
        <v>4</v>
      </c>
      <c r="B24" s="12" t="s">
        <v>6</v>
      </c>
      <c r="C24" s="12" t="s">
        <v>308</v>
      </c>
      <c r="D24" s="12" t="s">
        <v>251</v>
      </c>
      <c r="E24" s="12"/>
      <c r="F24" s="12" t="s">
        <v>321</v>
      </c>
      <c r="G24" s="12"/>
      <c r="H24" s="12"/>
      <c r="I24" s="12"/>
      <c r="J24" s="12"/>
      <c r="K24" s="13">
        <v>3.0</v>
      </c>
      <c r="L24" s="3" t="s">
        <v>309</v>
      </c>
      <c r="M24" s="3"/>
      <c r="N24" s="12"/>
      <c r="O24" s="3"/>
      <c r="P24" s="12"/>
      <c r="Q24" s="12"/>
      <c r="R24" s="3"/>
      <c r="S24" s="3"/>
      <c r="T24" s="3"/>
      <c r="U24" s="11"/>
      <c r="V24" s="11"/>
      <c r="W24" s="11"/>
      <c r="X24" s="11"/>
      <c r="Y24" s="11"/>
      <c r="Z24" s="11"/>
    </row>
    <row r="25">
      <c r="A25" s="12" t="s">
        <v>4</v>
      </c>
      <c r="B25" s="12" t="s">
        <v>6</v>
      </c>
      <c r="C25" s="12" t="s">
        <v>308</v>
      </c>
      <c r="D25" s="16" t="s">
        <v>313</v>
      </c>
      <c r="E25" s="12" t="s">
        <v>314</v>
      </c>
      <c r="F25" s="12" t="s">
        <v>322</v>
      </c>
      <c r="G25" s="3"/>
      <c r="H25" s="3"/>
      <c r="I25" s="3"/>
      <c r="J25" s="3"/>
      <c r="K25" s="15">
        <v>2.0</v>
      </c>
      <c r="L25" s="3" t="s">
        <v>309</v>
      </c>
      <c r="M25" s="3"/>
      <c r="N25" s="3"/>
      <c r="O25" s="3"/>
      <c r="P25" s="3"/>
      <c r="Q25" s="3"/>
      <c r="R25" s="3"/>
      <c r="S25" s="3"/>
      <c r="T25" s="3"/>
      <c r="U25" s="11"/>
      <c r="V25" s="11"/>
      <c r="W25" s="11"/>
      <c r="X25" s="11"/>
      <c r="Y25" s="11"/>
      <c r="Z25" s="11"/>
    </row>
    <row r="26">
      <c r="A26" s="12" t="s">
        <v>4</v>
      </c>
      <c r="B26" s="12" t="s">
        <v>6</v>
      </c>
      <c r="C26" s="12" t="s">
        <v>308</v>
      </c>
      <c r="D26" s="16" t="s">
        <v>315</v>
      </c>
      <c r="E26" s="12" t="s">
        <v>316</v>
      </c>
      <c r="F26" s="12" t="s">
        <v>321</v>
      </c>
      <c r="G26" s="3"/>
      <c r="H26" s="3"/>
      <c r="I26" s="3"/>
      <c r="J26" s="3"/>
      <c r="K26" s="15">
        <v>1.0</v>
      </c>
      <c r="L26" s="3" t="s">
        <v>309</v>
      </c>
      <c r="M26" s="3"/>
      <c r="N26" s="3"/>
      <c r="O26" s="3"/>
      <c r="P26" s="3"/>
      <c r="Q26" s="3"/>
      <c r="R26" s="3"/>
      <c r="S26" s="3"/>
      <c r="T26" s="3"/>
      <c r="U26" s="11"/>
      <c r="V26" s="11"/>
      <c r="W26" s="11"/>
      <c r="X26" s="11"/>
      <c r="Y26" s="11"/>
      <c r="Z26" s="11"/>
    </row>
    <row r="27">
      <c r="A27" s="12" t="s">
        <v>4</v>
      </c>
      <c r="B27" s="12" t="s">
        <v>6</v>
      </c>
      <c r="C27" s="12" t="s">
        <v>308</v>
      </c>
      <c r="D27" s="16" t="s">
        <v>317</v>
      </c>
      <c r="E27" s="12" t="s">
        <v>318</v>
      </c>
      <c r="F27" s="12" t="s">
        <v>321</v>
      </c>
      <c r="G27" s="3"/>
      <c r="H27" s="3"/>
      <c r="I27" s="3"/>
      <c r="J27" s="3"/>
      <c r="K27" s="15">
        <v>3.0</v>
      </c>
      <c r="L27" s="3" t="s">
        <v>309</v>
      </c>
      <c r="M27" s="3"/>
      <c r="N27" s="3"/>
      <c r="O27" s="3"/>
      <c r="P27" s="3"/>
      <c r="Q27" s="3"/>
      <c r="R27" s="3"/>
      <c r="S27" s="3"/>
      <c r="T27" s="3"/>
      <c r="U27" s="11"/>
      <c r="V27" s="11"/>
      <c r="W27" s="11"/>
      <c r="X27" s="11"/>
      <c r="Y27" s="11"/>
      <c r="Z27" s="11"/>
    </row>
    <row r="28" ht="12.75" customHeight="1">
      <c r="A28" s="12" t="s">
        <v>4</v>
      </c>
      <c r="B28" s="12" t="s">
        <v>6</v>
      </c>
      <c r="C28" s="12" t="s">
        <v>308</v>
      </c>
      <c r="D28" s="14" t="s">
        <v>310</v>
      </c>
      <c r="E28" s="12" t="s">
        <v>311</v>
      </c>
      <c r="F28" s="13" t="s">
        <v>323</v>
      </c>
      <c r="G28" s="3"/>
      <c r="H28" s="3"/>
      <c r="I28" s="3"/>
      <c r="J28" s="3"/>
      <c r="K28" s="15">
        <v>3.0</v>
      </c>
      <c r="L28" s="3" t="s">
        <v>309</v>
      </c>
      <c r="M28" s="3"/>
      <c r="N28" s="3"/>
      <c r="O28" s="3"/>
      <c r="P28" s="3"/>
      <c r="Q28" s="3"/>
      <c r="R28" s="3"/>
      <c r="S28" s="3"/>
      <c r="T28" s="3"/>
      <c r="U28" s="11"/>
      <c r="V28" s="11"/>
      <c r="W28" s="11"/>
      <c r="X28" s="11"/>
      <c r="Y28" s="11"/>
      <c r="Z28" s="11"/>
    </row>
    <row r="29">
      <c r="A29" s="3" t="s">
        <v>4</v>
      </c>
      <c r="B29" s="3" t="s">
        <v>6</v>
      </c>
      <c r="C29" s="3" t="s">
        <v>308</v>
      </c>
      <c r="D29" s="3" t="s">
        <v>286</v>
      </c>
      <c r="E29" s="3"/>
      <c r="F29" s="3" t="s">
        <v>324</v>
      </c>
      <c r="G29" s="3"/>
      <c r="H29" s="3"/>
      <c r="I29" s="3"/>
      <c r="J29" s="3"/>
      <c r="K29" s="15">
        <v>20.0</v>
      </c>
      <c r="L29" s="3" t="s">
        <v>309</v>
      </c>
      <c r="M29" s="3"/>
      <c r="N29" s="3"/>
      <c r="O29" s="3"/>
      <c r="P29" s="3"/>
      <c r="Q29" s="3"/>
      <c r="R29" s="3"/>
      <c r="S29" s="3"/>
      <c r="T29" s="3"/>
      <c r="U29" s="11"/>
      <c r="V29" s="11"/>
      <c r="W29" s="11"/>
      <c r="X29" s="11"/>
      <c r="Y29" s="11"/>
      <c r="Z29" s="11"/>
    </row>
    <row r="30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</sheetData>
  <autoFilter ref="$A$1:$M$23"/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1.71"/>
    <col customWidth="1" min="2" max="2" width="11.0"/>
    <col customWidth="1" min="3" max="3" width="24.29"/>
    <col customWidth="1" min="4" max="4" width="80.43"/>
    <col customWidth="1" min="5" max="5" width="55.43"/>
    <col customWidth="1" min="6" max="7" width="16.0"/>
    <col customWidth="1" min="8" max="8" width="19.0"/>
    <col customWidth="1" min="9" max="9" width="29.43"/>
    <col customWidth="1" min="10" max="12" width="16.0"/>
    <col customWidth="1" min="13" max="13" width="19.14"/>
    <col customWidth="1" min="14" max="14" width="20.86"/>
    <col customWidth="1" min="15" max="15" width="23.14"/>
    <col customWidth="1" min="16" max="19" width="50.71"/>
    <col customWidth="1" min="20" max="21" width="73.29"/>
    <col customWidth="1" min="22" max="22" width="9.14"/>
    <col customWidth="1" min="23" max="23" width="11.57"/>
    <col customWidth="1" min="24" max="24" width="10.57"/>
    <col customWidth="1" min="25" max="25" width="11.0"/>
  </cols>
  <sheetData>
    <row r="1" ht="147.75" customHeight="1">
      <c r="A1" s="17" t="s">
        <v>0</v>
      </c>
      <c r="B1" s="17" t="s">
        <v>1</v>
      </c>
      <c r="C1" s="17" t="s">
        <v>290</v>
      </c>
      <c r="D1" s="17" t="s">
        <v>291</v>
      </c>
      <c r="E1" s="17" t="s">
        <v>292</v>
      </c>
      <c r="F1" s="17" t="s">
        <v>325</v>
      </c>
      <c r="G1" s="17" t="s">
        <v>326</v>
      </c>
      <c r="H1" s="17" t="s">
        <v>327</v>
      </c>
      <c r="I1" s="17" t="s">
        <v>328</v>
      </c>
      <c r="J1" s="17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7" t="s">
        <v>335</v>
      </c>
      <c r="Q1" s="17" t="s">
        <v>336</v>
      </c>
      <c r="R1" s="17" t="s">
        <v>337</v>
      </c>
      <c r="S1" s="17" t="s">
        <v>338</v>
      </c>
      <c r="T1" s="17" t="s">
        <v>339</v>
      </c>
      <c r="U1" s="1" t="s">
        <v>340</v>
      </c>
      <c r="V1" s="1" t="s">
        <v>341</v>
      </c>
      <c r="W1" s="1" t="s">
        <v>342</v>
      </c>
      <c r="X1" s="1" t="s">
        <v>343</v>
      </c>
      <c r="Y1" s="1" t="s">
        <v>344</v>
      </c>
    </row>
    <row r="2" ht="13.5" customHeight="1">
      <c r="A2" s="18" t="s">
        <v>345</v>
      </c>
      <c r="B2" s="3" t="s">
        <v>6</v>
      </c>
      <c r="C2" s="3" t="s">
        <v>308</v>
      </c>
      <c r="D2" s="3" t="s">
        <v>15</v>
      </c>
      <c r="E2" s="3"/>
      <c r="F2" s="3">
        <f>SUM(F3:F7)</f>
        <v>433172</v>
      </c>
      <c r="G2" s="3"/>
      <c r="H2" s="3">
        <f>SUM(H3:H7)</f>
        <v>433172</v>
      </c>
      <c r="I2" s="3"/>
      <c r="J2" s="19">
        <v>0.423</v>
      </c>
      <c r="K2" s="3"/>
      <c r="L2" s="3">
        <f>SUM(L3:L7)</f>
        <v>2531</v>
      </c>
      <c r="M2" s="3"/>
      <c r="N2" s="3">
        <f>SUM(N3:N7)</f>
        <v>199644</v>
      </c>
      <c r="O2" s="3"/>
      <c r="P2" s="3"/>
      <c r="Q2" s="3"/>
      <c r="R2" s="20" t="s">
        <v>346</v>
      </c>
      <c r="S2" s="3"/>
      <c r="T2" s="3"/>
      <c r="U2" s="3"/>
      <c r="V2" s="21"/>
      <c r="W2" s="21"/>
      <c r="X2" s="21"/>
      <c r="Y2" s="21"/>
    </row>
    <row r="3" ht="13.5" customHeight="1">
      <c r="A3" s="18" t="s">
        <v>345</v>
      </c>
      <c r="B3" s="3" t="s">
        <v>6</v>
      </c>
      <c r="C3" s="3" t="s">
        <v>308</v>
      </c>
      <c r="D3" s="3" t="s">
        <v>34</v>
      </c>
      <c r="E3" s="3"/>
      <c r="F3" s="3">
        <v>37653.0</v>
      </c>
      <c r="G3" s="3"/>
      <c r="H3" s="3">
        <v>37653.0</v>
      </c>
      <c r="I3" s="3"/>
      <c r="J3" s="3">
        <v>0.22</v>
      </c>
      <c r="K3" s="3"/>
      <c r="L3" s="3">
        <v>0.0</v>
      </c>
      <c r="M3" s="3"/>
      <c r="N3" s="3">
        <v>26992.0</v>
      </c>
      <c r="O3" s="3"/>
      <c r="P3" s="3"/>
      <c r="Q3" s="3"/>
      <c r="R3" s="22" t="s">
        <v>346</v>
      </c>
      <c r="S3" s="3"/>
      <c r="T3" s="3"/>
      <c r="U3" s="3"/>
      <c r="V3" s="21"/>
      <c r="W3" s="21"/>
      <c r="X3" s="3"/>
      <c r="Y3" s="3"/>
    </row>
    <row r="4" ht="13.5" customHeight="1">
      <c r="A4" s="18" t="s">
        <v>345</v>
      </c>
      <c r="B4" s="3" t="s">
        <v>6</v>
      </c>
      <c r="C4" s="3" t="s">
        <v>308</v>
      </c>
      <c r="D4" s="3" t="s">
        <v>126</v>
      </c>
      <c r="E4" s="3" t="s">
        <v>347</v>
      </c>
      <c r="F4" s="3">
        <v>163912.0</v>
      </c>
      <c r="G4" s="3"/>
      <c r="H4" s="3">
        <v>163912.0</v>
      </c>
      <c r="I4" s="3"/>
      <c r="J4" s="3">
        <v>0.22</v>
      </c>
      <c r="K4" s="3"/>
      <c r="L4" s="21">
        <v>0.0</v>
      </c>
      <c r="M4" s="21"/>
      <c r="N4" s="3">
        <v>32368.0</v>
      </c>
      <c r="O4" s="21"/>
      <c r="P4" s="3"/>
      <c r="Q4" s="3"/>
      <c r="R4" s="22" t="s">
        <v>346</v>
      </c>
      <c r="S4" s="3"/>
      <c r="T4" s="3"/>
      <c r="U4" s="3"/>
      <c r="V4" s="21"/>
      <c r="W4" s="21"/>
      <c r="X4" s="21"/>
      <c r="Y4" s="21"/>
    </row>
    <row r="5" ht="13.5" customHeight="1">
      <c r="A5" s="18" t="s">
        <v>345</v>
      </c>
      <c r="B5" s="3" t="s">
        <v>6</v>
      </c>
      <c r="C5" s="3" t="s">
        <v>308</v>
      </c>
      <c r="D5" s="3" t="s">
        <v>167</v>
      </c>
      <c r="E5" s="3"/>
      <c r="F5" s="3">
        <v>14101.0</v>
      </c>
      <c r="G5" s="3"/>
      <c r="H5" s="3">
        <v>14101.0</v>
      </c>
      <c r="I5" s="3"/>
      <c r="J5" s="3">
        <v>0.22</v>
      </c>
      <c r="K5" s="3"/>
      <c r="L5" s="21">
        <v>2531.0</v>
      </c>
      <c r="M5" s="21"/>
      <c r="N5" s="21">
        <v>2531.0</v>
      </c>
      <c r="O5" s="21"/>
      <c r="P5" s="3"/>
      <c r="Q5" s="3"/>
      <c r="R5" s="22" t="s">
        <v>346</v>
      </c>
      <c r="S5" s="3"/>
      <c r="T5" s="3"/>
      <c r="U5" s="3"/>
      <c r="V5" s="21"/>
      <c r="W5" s="21"/>
      <c r="X5" s="21"/>
      <c r="Y5" s="21"/>
    </row>
    <row r="6" ht="13.5" customHeight="1">
      <c r="A6" s="18" t="s">
        <v>345</v>
      </c>
      <c r="B6" s="3" t="s">
        <v>6</v>
      </c>
      <c r="C6" s="3" t="s">
        <v>308</v>
      </c>
      <c r="D6" s="3" t="s">
        <v>205</v>
      </c>
      <c r="E6" s="3"/>
      <c r="F6" s="3">
        <v>195375.0</v>
      </c>
      <c r="G6" s="3"/>
      <c r="H6" s="3">
        <v>195375.0</v>
      </c>
      <c r="I6" s="3"/>
      <c r="J6" s="3">
        <v>0.22</v>
      </c>
      <c r="K6" s="3"/>
      <c r="L6" s="21">
        <v>0.0</v>
      </c>
      <c r="M6" s="21"/>
      <c r="N6" s="21">
        <v>129346.0</v>
      </c>
      <c r="O6" s="21"/>
      <c r="P6" s="3"/>
      <c r="Q6" s="3"/>
      <c r="R6" s="22" t="s">
        <v>346</v>
      </c>
      <c r="S6" s="3"/>
      <c r="T6" s="3"/>
      <c r="U6" s="3"/>
      <c r="V6" s="21"/>
      <c r="W6" s="21"/>
      <c r="X6" s="21"/>
      <c r="Y6" s="21"/>
    </row>
    <row r="7" ht="13.5" customHeight="1">
      <c r="A7" s="18" t="s">
        <v>345</v>
      </c>
      <c r="B7" s="3" t="s">
        <v>6</v>
      </c>
      <c r="C7" s="3" t="s">
        <v>308</v>
      </c>
      <c r="D7" s="3" t="s">
        <v>282</v>
      </c>
      <c r="E7" s="3" t="s">
        <v>348</v>
      </c>
      <c r="F7" s="3">
        <v>22131.0</v>
      </c>
      <c r="G7" s="3"/>
      <c r="H7" s="3">
        <v>22131.0</v>
      </c>
      <c r="I7" s="3"/>
      <c r="J7" s="3">
        <v>0.23</v>
      </c>
      <c r="K7" s="3"/>
      <c r="L7" s="21">
        <v>0.0</v>
      </c>
      <c r="M7" s="21"/>
      <c r="N7" s="21">
        <v>8407.0</v>
      </c>
      <c r="O7" s="21"/>
      <c r="P7" s="3"/>
      <c r="Q7" s="3"/>
      <c r="R7" s="22" t="s">
        <v>346</v>
      </c>
      <c r="S7" s="3"/>
      <c r="T7" s="3"/>
      <c r="U7" s="3"/>
      <c r="V7" s="21"/>
      <c r="W7" s="21"/>
      <c r="X7" s="21"/>
      <c r="Y7" s="21"/>
    </row>
    <row r="8" ht="13.5" customHeight="1">
      <c r="A8" s="2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2"/>
      <c r="S8" s="11"/>
      <c r="T8" s="11"/>
      <c r="U8" s="11"/>
      <c r="V8" s="11"/>
      <c r="W8" s="11"/>
      <c r="X8" s="11"/>
      <c r="Y8" s="11"/>
    </row>
    <row r="9" ht="13.5" customHeight="1">
      <c r="A9" s="2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ht="13.5" customHeight="1">
      <c r="A10" s="2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ht="13.5" customHeight="1">
      <c r="A11" s="2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ht="13.5" customHeight="1">
      <c r="A12" s="2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ht="13.5" customHeight="1">
      <c r="A13" s="2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ht="13.5" customHeight="1">
      <c r="A14" s="2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ht="13.5" customHeight="1">
      <c r="A15" s="2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ht="13.5" customHeight="1">
      <c r="A16" s="2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ht="13.5" customHeight="1">
      <c r="A17" s="2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ht="13.5" customHeight="1">
      <c r="A18" s="2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ht="13.5" customHeight="1">
      <c r="A19" s="2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ht="13.5" customHeight="1">
      <c r="A20" s="2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ht="13.5" customHeight="1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ht="13.5" customHeight="1">
      <c r="A22" s="2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ht="13.5" customHeight="1">
      <c r="A23" s="2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ht="13.5" customHeight="1">
      <c r="A24" s="2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ht="13.5" customHeight="1">
      <c r="A25" s="2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ht="13.5" customHeight="1">
      <c r="A26" s="2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ht="13.5" customHeight="1">
      <c r="A27" s="2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13.5" customHeight="1">
      <c r="A28" s="2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13.5" customHeight="1">
      <c r="A29" s="2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ht="13.5" customHeight="1">
      <c r="A30" s="2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ht="13.5" customHeight="1">
      <c r="A31" s="2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ht="13.5" customHeight="1">
      <c r="A32" s="2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ht="13.5" customHeight="1">
      <c r="A33" s="2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ht="13.5" customHeight="1">
      <c r="A34" s="2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ht="13.5" customHeight="1">
      <c r="A35" s="2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ht="13.5" customHeight="1">
      <c r="A36" s="2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ht="13.5" customHeight="1">
      <c r="A37" s="2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ht="13.5" customHeight="1">
      <c r="A38" s="2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ht="13.5" customHeight="1">
      <c r="A39" s="2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ht="13.5" customHeight="1">
      <c r="A40" s="2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ht="13.5" customHeight="1">
      <c r="A41" s="2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ht="13.5" customHeight="1">
      <c r="A42" s="2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ht="13.5" customHeight="1">
      <c r="A43" s="2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ht="13.5" customHeight="1">
      <c r="A44" s="2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ht="13.5" customHeight="1">
      <c r="A45" s="2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ht="13.5" customHeight="1">
      <c r="A46" s="2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ht="13.5" customHeight="1">
      <c r="A47" s="2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ht="13.5" customHeight="1">
      <c r="A48" s="2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3.5" customHeight="1">
      <c r="A49" s="2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ht="13.5" customHeight="1">
      <c r="A50" s="2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ht="13.5" customHeight="1">
      <c r="A51" s="2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ht="13.5" customHeight="1">
      <c r="A52" s="2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ht="13.5" customHeight="1">
      <c r="A53" s="2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ht="13.5" customHeight="1">
      <c r="A54" s="2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ht="13.5" customHeight="1">
      <c r="A55" s="2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ht="13.5" customHeight="1">
      <c r="A56" s="2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ht="13.5" customHeight="1">
      <c r="A57" s="2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ht="13.5" customHeight="1">
      <c r="A58" s="2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ht="13.5" customHeight="1">
      <c r="A59" s="2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ht="13.5" customHeight="1">
      <c r="A60" s="2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ht="13.5" customHeight="1">
      <c r="A61" s="2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ht="13.5" customHeight="1">
      <c r="A62" s="2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ht="13.5" customHeight="1">
      <c r="A63" s="2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ht="13.5" customHeight="1">
      <c r="A64" s="2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ht="13.5" customHeight="1">
      <c r="A65" s="2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ht="13.5" customHeight="1">
      <c r="A66" s="2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ht="13.5" customHeight="1">
      <c r="A67" s="2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ht="13.5" customHeight="1">
      <c r="A68" s="2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ht="13.5" customHeight="1">
      <c r="A69" s="2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ht="13.5" customHeight="1">
      <c r="A70" s="2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ht="13.5" customHeight="1">
      <c r="A71" s="2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ht="13.5" customHeight="1">
      <c r="A72" s="2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ht="13.5" customHeight="1">
      <c r="A73" s="2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ht="13.5" customHeight="1">
      <c r="A74" s="2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ht="13.5" customHeight="1">
      <c r="A75" s="2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ht="13.5" customHeight="1">
      <c r="A76" s="2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ht="13.5" customHeight="1">
      <c r="A77" s="2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ht="13.5" customHeight="1">
      <c r="A78" s="2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ht="13.5" customHeight="1">
      <c r="A79" s="2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ht="13.5" customHeight="1">
      <c r="A80" s="2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ht="13.5" customHeight="1">
      <c r="A81" s="2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ht="13.5" customHeight="1">
      <c r="A82" s="2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ht="13.5" customHeight="1">
      <c r="A83" s="2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ht="13.5" customHeight="1">
      <c r="A84" s="2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ht="13.5" customHeight="1">
      <c r="A85" s="2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ht="13.5" customHeight="1">
      <c r="A86" s="2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ht="13.5" customHeight="1">
      <c r="A87" s="2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ht="13.5" customHeight="1">
      <c r="A88" s="2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ht="13.5" customHeight="1">
      <c r="A89" s="2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ht="13.5" customHeight="1">
      <c r="A90" s="2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ht="13.5" customHeight="1">
      <c r="A91" s="2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ht="13.5" customHeight="1">
      <c r="A92" s="2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ht="13.5" customHeight="1">
      <c r="A93" s="2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ht="13.5" customHeight="1">
      <c r="A94" s="2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ht="13.5" customHeight="1">
      <c r="A95" s="2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ht="13.5" customHeight="1">
      <c r="A96" s="2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ht="13.5" customHeight="1">
      <c r="A97" s="2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ht="13.5" customHeight="1">
      <c r="A98" s="2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ht="13.5" customHeight="1">
      <c r="A99" s="2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ht="13.5" customHeight="1">
      <c r="A100" s="2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ht="13.5" customHeight="1">
      <c r="A101" s="2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ht="13.5" customHeight="1">
      <c r="A102" s="2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ht="13.5" customHeight="1">
      <c r="A103" s="2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ht="13.5" customHeight="1">
      <c r="A104" s="2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ht="13.5" customHeight="1">
      <c r="A105" s="2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ht="13.5" customHeight="1">
      <c r="A106" s="2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ht="13.5" customHeight="1">
      <c r="A107" s="23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ht="13.5" customHeight="1">
      <c r="A108" s="23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ht="13.5" customHeight="1">
      <c r="A109" s="2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ht="13.5" customHeight="1">
      <c r="A110" s="2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ht="13.5" customHeight="1">
      <c r="A111" s="23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ht="13.5" customHeight="1">
      <c r="A112" s="23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ht="13.5" customHeight="1">
      <c r="A113" s="23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ht="13.5" customHeight="1">
      <c r="A114" s="2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ht="13.5" customHeight="1">
      <c r="A115" s="23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ht="13.5" customHeight="1">
      <c r="A116" s="23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ht="13.5" customHeight="1">
      <c r="A117" s="23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ht="13.5" customHeight="1">
      <c r="A118" s="23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ht="13.5" customHeight="1">
      <c r="A119" s="2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ht="13.5" customHeight="1">
      <c r="A120" s="2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ht="13.5" customHeight="1">
      <c r="A121" s="2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ht="13.5" customHeight="1">
      <c r="A122" s="2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ht="13.5" customHeight="1">
      <c r="A123" s="2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ht="13.5" customHeight="1">
      <c r="A124" s="2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ht="13.5" customHeight="1">
      <c r="A125" s="2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ht="13.5" customHeight="1">
      <c r="A126" s="2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ht="13.5" customHeight="1">
      <c r="A127" s="2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ht="13.5" customHeight="1">
      <c r="A128" s="2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ht="13.5" customHeight="1">
      <c r="A129" s="2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ht="13.5" customHeight="1">
      <c r="A130" s="2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ht="13.5" customHeight="1">
      <c r="A131" s="2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ht="13.5" customHeight="1">
      <c r="A132" s="2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ht="13.5" customHeight="1">
      <c r="A133" s="2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ht="13.5" customHeight="1">
      <c r="A134" s="2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ht="13.5" customHeight="1">
      <c r="A135" s="2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ht="13.5" customHeight="1">
      <c r="A136" s="2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ht="13.5" customHeight="1">
      <c r="A137" s="2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ht="13.5" customHeight="1">
      <c r="A138" s="2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ht="13.5" customHeight="1">
      <c r="A139" s="2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ht="13.5" customHeight="1">
      <c r="A140" s="2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ht="13.5" customHeight="1">
      <c r="A141" s="2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ht="13.5" customHeight="1">
      <c r="A142" s="2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ht="13.5" customHeight="1">
      <c r="A143" s="2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ht="13.5" customHeight="1">
      <c r="A144" s="2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ht="13.5" customHeight="1">
      <c r="A145" s="2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ht="13.5" customHeight="1">
      <c r="A146" s="2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ht="13.5" customHeight="1">
      <c r="A147" s="2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ht="13.5" customHeight="1">
      <c r="A148" s="2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ht="13.5" customHeight="1">
      <c r="A149" s="2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ht="13.5" customHeight="1">
      <c r="A150" s="2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ht="13.5" customHeight="1">
      <c r="A151" s="2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ht="13.5" customHeight="1">
      <c r="A152" s="2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ht="13.5" customHeight="1">
      <c r="A153" s="2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ht="13.5" customHeight="1">
      <c r="A154" s="2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ht="13.5" customHeight="1">
      <c r="A155" s="2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ht="13.5" customHeight="1">
      <c r="A156" s="2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ht="13.5" customHeight="1">
      <c r="A157" s="2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ht="13.5" customHeight="1">
      <c r="A158" s="2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ht="13.5" customHeight="1">
      <c r="A159" s="2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ht="13.5" customHeight="1">
      <c r="A160" s="2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ht="13.5" customHeight="1">
      <c r="A161" s="2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ht="13.5" customHeight="1">
      <c r="A162" s="2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ht="13.5" customHeight="1">
      <c r="A163" s="2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ht="13.5" customHeight="1">
      <c r="A164" s="2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ht="13.5" customHeight="1">
      <c r="A165" s="2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ht="13.5" customHeight="1">
      <c r="A166" s="2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ht="13.5" customHeight="1">
      <c r="A167" s="2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ht="13.5" customHeight="1">
      <c r="A168" s="2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ht="13.5" customHeight="1">
      <c r="A169" s="2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ht="13.5" customHeight="1">
      <c r="A170" s="2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ht="13.5" customHeight="1">
      <c r="A171" s="2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ht="13.5" customHeight="1">
      <c r="A172" s="2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ht="13.5" customHeight="1">
      <c r="A173" s="2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ht="13.5" customHeight="1">
      <c r="A174" s="2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ht="13.5" customHeight="1">
      <c r="A175" s="2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ht="13.5" customHeight="1">
      <c r="A176" s="2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ht="13.5" customHeight="1">
      <c r="A177" s="2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ht="13.5" customHeight="1">
      <c r="A178" s="2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ht="13.5" customHeight="1">
      <c r="A179" s="2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ht="13.5" customHeight="1">
      <c r="A180" s="2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ht="13.5" customHeight="1">
      <c r="A181" s="2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ht="13.5" customHeight="1">
      <c r="A182" s="2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ht="13.5" customHeight="1">
      <c r="A183" s="2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ht="13.5" customHeight="1">
      <c r="A184" s="2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ht="13.5" customHeight="1">
      <c r="A185" s="2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ht="13.5" customHeight="1">
      <c r="A186" s="2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ht="13.5" customHeight="1">
      <c r="A187" s="2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ht="13.5" customHeight="1">
      <c r="A188" s="2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ht="13.5" customHeight="1">
      <c r="A189" s="2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ht="13.5" customHeight="1">
      <c r="A190" s="2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ht="13.5" customHeight="1">
      <c r="A191" s="2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ht="13.5" customHeight="1">
      <c r="A192" s="2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ht="13.5" customHeight="1">
      <c r="A193" s="2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ht="13.5" customHeight="1">
      <c r="A194" s="2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ht="13.5" customHeight="1">
      <c r="A195" s="2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ht="13.5" customHeight="1">
      <c r="A196" s="2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ht="13.5" customHeight="1">
      <c r="A197" s="2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ht="13.5" customHeight="1">
      <c r="A198" s="2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ht="13.5" customHeight="1">
      <c r="A199" s="2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ht="13.5" customHeight="1">
      <c r="A200" s="2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ht="13.5" customHeight="1">
      <c r="A201" s="2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ht="13.5" customHeight="1">
      <c r="A202" s="2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ht="13.5" customHeight="1">
      <c r="A203" s="2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ht="13.5" customHeight="1">
      <c r="A204" s="2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ht="13.5" customHeight="1">
      <c r="A205" s="2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ht="13.5" customHeight="1">
      <c r="A206" s="2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ht="13.5" customHeight="1">
      <c r="A207" s="2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ht="13.5" customHeight="1">
      <c r="A208" s="2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ht="13.5" customHeight="1">
      <c r="A209" s="2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ht="13.5" customHeight="1">
      <c r="A210" s="2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ht="13.5" customHeight="1">
      <c r="A211" s="2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ht="13.5" customHeight="1">
      <c r="A212" s="2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ht="13.5" customHeight="1">
      <c r="A213" s="2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ht="13.5" customHeight="1">
      <c r="A214" s="2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ht="13.5" customHeight="1">
      <c r="A215" s="2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ht="13.5" customHeight="1">
      <c r="A216" s="23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ht="13.5" customHeight="1">
      <c r="A217" s="23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ht="13.5" customHeight="1">
      <c r="A218" s="23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ht="13.5" customHeight="1">
      <c r="A219" s="23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ht="13.5" customHeight="1">
      <c r="A220" s="23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ht="13.5" customHeight="1">
      <c r="A221" s="23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ht="13.5" customHeight="1">
      <c r="A222" s="23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ht="13.5" customHeight="1">
      <c r="A223" s="23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ht="13.5" customHeight="1">
      <c r="A224" s="23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ht="13.5" customHeight="1">
      <c r="A225" s="23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ht="13.5" customHeight="1">
      <c r="A226" s="23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ht="13.5" customHeight="1">
      <c r="A227" s="2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ht="13.5" customHeight="1">
      <c r="A228" s="2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ht="13.5" customHeight="1">
      <c r="A229" s="2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ht="13.5" customHeight="1">
      <c r="A230" s="2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ht="13.5" customHeight="1">
      <c r="A231" s="2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ht="13.5" customHeight="1">
      <c r="A232" s="2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ht="13.5" customHeight="1">
      <c r="A233" s="2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ht="13.5" customHeight="1">
      <c r="A234" s="2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ht="13.5" customHeight="1">
      <c r="A235" s="2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ht="13.5" customHeight="1">
      <c r="A236" s="2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ht="13.5" customHeight="1">
      <c r="A237" s="2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ht="13.5" customHeight="1">
      <c r="A238" s="2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ht="13.5" customHeight="1">
      <c r="A239" s="2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ht="13.5" customHeight="1">
      <c r="A240" s="2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ht="13.5" customHeight="1">
      <c r="A241" s="2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ht="13.5" customHeight="1">
      <c r="A242" s="2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ht="13.5" customHeight="1">
      <c r="A243" s="2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ht="13.5" customHeight="1">
      <c r="A244" s="2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ht="13.5" customHeight="1">
      <c r="A245" s="2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ht="13.5" customHeight="1">
      <c r="A246" s="2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ht="13.5" customHeight="1">
      <c r="A247" s="2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ht="13.5" customHeight="1">
      <c r="A248" s="2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ht="13.5" customHeight="1">
      <c r="A249" s="2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ht="13.5" customHeight="1">
      <c r="A250" s="2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ht="13.5" customHeight="1">
      <c r="A251" s="2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ht="13.5" customHeight="1">
      <c r="A252" s="2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ht="13.5" customHeight="1">
      <c r="A253" s="2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ht="13.5" customHeight="1">
      <c r="A254" s="2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ht="13.5" customHeight="1">
      <c r="A255" s="2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ht="13.5" customHeight="1">
      <c r="A256" s="2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ht="13.5" customHeight="1">
      <c r="A257" s="2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ht="13.5" customHeight="1">
      <c r="A258" s="2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ht="13.5" customHeight="1">
      <c r="A259" s="2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ht="13.5" customHeight="1">
      <c r="A260" s="2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ht="13.5" customHeight="1">
      <c r="A261" s="2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ht="13.5" customHeight="1">
      <c r="A262" s="2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ht="13.5" customHeight="1">
      <c r="A263" s="2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ht="13.5" customHeight="1">
      <c r="A264" s="2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ht="13.5" customHeight="1">
      <c r="A265" s="2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ht="13.5" customHeight="1">
      <c r="A266" s="2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ht="13.5" customHeight="1">
      <c r="A267" s="2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ht="13.5" customHeight="1">
      <c r="A268" s="23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ht="13.5" customHeight="1">
      <c r="A269" s="23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ht="13.5" customHeight="1">
      <c r="A270" s="23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ht="13.5" customHeight="1">
      <c r="A271" s="23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ht="13.5" customHeight="1">
      <c r="A272" s="23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ht="13.5" customHeight="1">
      <c r="A273" s="23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ht="13.5" customHeight="1">
      <c r="A274" s="23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ht="13.5" customHeight="1">
      <c r="A275" s="23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ht="13.5" customHeight="1">
      <c r="A276" s="23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ht="13.5" customHeight="1">
      <c r="A277" s="2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ht="13.5" customHeight="1">
      <c r="A278" s="23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ht="13.5" customHeight="1">
      <c r="A279" s="2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ht="13.5" customHeight="1">
      <c r="A280" s="2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ht="13.5" customHeight="1">
      <c r="A281" s="2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ht="13.5" customHeight="1">
      <c r="A282" s="2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ht="13.5" customHeight="1">
      <c r="A283" s="2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ht="13.5" customHeight="1">
      <c r="A284" s="2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ht="13.5" customHeight="1">
      <c r="A285" s="2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ht="13.5" customHeight="1">
      <c r="A286" s="2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ht="13.5" customHeight="1">
      <c r="A287" s="2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ht="13.5" customHeight="1">
      <c r="A288" s="2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ht="13.5" customHeight="1">
      <c r="A289" s="2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ht="13.5" customHeight="1">
      <c r="A290" s="2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ht="13.5" customHeight="1">
      <c r="A291" s="2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ht="13.5" customHeight="1">
      <c r="A292" s="2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ht="13.5" customHeight="1">
      <c r="A293" s="2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ht="13.5" customHeight="1">
      <c r="A294" s="2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ht="13.5" customHeight="1">
      <c r="A295" s="2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ht="13.5" customHeight="1">
      <c r="A296" s="2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ht="13.5" customHeight="1">
      <c r="A297" s="2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ht="13.5" customHeight="1">
      <c r="A298" s="2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ht="13.5" customHeight="1">
      <c r="A299" s="2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ht="13.5" customHeight="1">
      <c r="A300" s="2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ht="13.5" customHeight="1">
      <c r="A301" s="2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ht="13.5" customHeight="1">
      <c r="A302" s="2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ht="13.5" customHeight="1">
      <c r="A303" s="2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ht="13.5" customHeight="1">
      <c r="A304" s="2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ht="13.5" customHeight="1">
      <c r="A305" s="2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ht="13.5" customHeight="1">
      <c r="A306" s="2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ht="13.5" customHeight="1">
      <c r="A307" s="2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ht="13.5" customHeight="1">
      <c r="A308" s="2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ht="13.5" customHeight="1">
      <c r="A309" s="2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ht="13.5" customHeight="1">
      <c r="A310" s="2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ht="13.5" customHeight="1">
      <c r="A311" s="2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ht="13.5" customHeight="1">
      <c r="A312" s="2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ht="13.5" customHeight="1">
      <c r="A313" s="2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ht="13.5" customHeight="1">
      <c r="A314" s="2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ht="13.5" customHeight="1">
      <c r="A315" s="2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ht="13.5" customHeight="1">
      <c r="A316" s="2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ht="13.5" customHeight="1">
      <c r="A317" s="2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ht="13.5" customHeight="1">
      <c r="A318" s="2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ht="13.5" customHeight="1">
      <c r="A319" s="2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ht="13.5" customHeight="1">
      <c r="A320" s="2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ht="13.5" customHeight="1">
      <c r="A321" s="23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ht="13.5" customHeight="1">
      <c r="A322" s="23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ht="13.5" customHeight="1">
      <c r="A323" s="2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ht="13.5" customHeight="1">
      <c r="A324" s="23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ht="13.5" customHeight="1">
      <c r="A325" s="23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ht="13.5" customHeight="1">
      <c r="A326" s="23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ht="13.5" customHeight="1">
      <c r="A327" s="23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ht="13.5" customHeight="1">
      <c r="A328" s="23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ht="13.5" customHeight="1">
      <c r="A329" s="23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ht="13.5" customHeight="1">
      <c r="A330" s="23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ht="13.5" customHeight="1">
      <c r="A331" s="23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ht="13.5" customHeight="1">
      <c r="A332" s="23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ht="13.5" customHeight="1">
      <c r="A333" s="2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ht="13.5" customHeight="1">
      <c r="A334" s="2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ht="13.5" customHeight="1">
      <c r="A335" s="2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ht="13.5" customHeight="1">
      <c r="A336" s="2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ht="13.5" customHeight="1">
      <c r="A337" s="2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ht="13.5" customHeight="1">
      <c r="A338" s="2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ht="13.5" customHeight="1">
      <c r="A339" s="2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ht="13.5" customHeight="1">
      <c r="A340" s="2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ht="13.5" customHeight="1">
      <c r="A341" s="2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ht="13.5" customHeight="1">
      <c r="A342" s="2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ht="13.5" customHeight="1">
      <c r="A343" s="2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ht="13.5" customHeight="1">
      <c r="A344" s="2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ht="13.5" customHeight="1">
      <c r="A345" s="2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ht="13.5" customHeight="1">
      <c r="A346" s="2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ht="13.5" customHeight="1">
      <c r="A347" s="2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ht="13.5" customHeight="1">
      <c r="A348" s="2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ht="13.5" customHeight="1">
      <c r="A349" s="2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ht="13.5" customHeight="1">
      <c r="A350" s="2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ht="13.5" customHeight="1">
      <c r="A351" s="2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ht="13.5" customHeight="1">
      <c r="A352" s="2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ht="13.5" customHeight="1">
      <c r="A353" s="2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ht="13.5" customHeight="1">
      <c r="A354" s="2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ht="13.5" customHeight="1">
      <c r="A355" s="2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ht="13.5" customHeight="1">
      <c r="A356" s="2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ht="13.5" customHeight="1">
      <c r="A357" s="2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ht="13.5" customHeight="1">
      <c r="A358" s="2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ht="13.5" customHeight="1">
      <c r="A359" s="2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ht="13.5" customHeight="1">
      <c r="A360" s="2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ht="13.5" customHeight="1">
      <c r="A361" s="2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ht="13.5" customHeight="1">
      <c r="A362" s="2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ht="13.5" customHeight="1">
      <c r="A363" s="2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ht="13.5" customHeight="1">
      <c r="A364" s="2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ht="13.5" customHeight="1">
      <c r="A365" s="2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ht="13.5" customHeight="1">
      <c r="A366" s="2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ht="13.5" customHeight="1">
      <c r="A367" s="2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ht="13.5" customHeight="1">
      <c r="A368" s="2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ht="13.5" customHeight="1">
      <c r="A369" s="2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ht="13.5" customHeight="1">
      <c r="A370" s="2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ht="13.5" customHeight="1">
      <c r="A371" s="2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ht="13.5" customHeight="1">
      <c r="A372" s="2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ht="13.5" customHeight="1">
      <c r="A373" s="2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ht="13.5" customHeight="1">
      <c r="A374" s="23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ht="13.5" customHeight="1">
      <c r="A375" s="2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ht="13.5" customHeight="1">
      <c r="A376" s="23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ht="13.5" customHeight="1">
      <c r="A377" s="23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ht="13.5" customHeight="1">
      <c r="A378" s="23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ht="13.5" customHeight="1">
      <c r="A379" s="23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ht="13.5" customHeight="1">
      <c r="A380" s="2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ht="13.5" customHeight="1">
      <c r="A381" s="23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ht="13.5" customHeight="1">
      <c r="A382" s="23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ht="13.5" customHeight="1">
      <c r="A383" s="2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ht="13.5" customHeight="1">
      <c r="A384" s="23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ht="13.5" customHeight="1">
      <c r="A385" s="2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ht="13.5" customHeight="1">
      <c r="A386" s="23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ht="13.5" customHeight="1">
      <c r="A387" s="23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ht="13.5" customHeight="1">
      <c r="A388" s="23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ht="13.5" customHeight="1">
      <c r="A389" s="23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ht="13.5" customHeight="1">
      <c r="A390" s="23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ht="13.5" customHeight="1">
      <c r="A391" s="23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ht="13.5" customHeight="1">
      <c r="A392" s="23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ht="13.5" customHeight="1">
      <c r="A393" s="23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ht="13.5" customHeight="1">
      <c r="A394" s="23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ht="13.5" customHeight="1">
      <c r="A395" s="23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ht="13.5" customHeight="1">
      <c r="A396" s="23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ht="13.5" customHeight="1">
      <c r="A397" s="23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ht="13.5" customHeight="1">
      <c r="A398" s="23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ht="13.5" customHeight="1">
      <c r="A399" s="23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ht="13.5" customHeight="1">
      <c r="A400" s="23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ht="13.5" customHeight="1">
      <c r="A401" s="23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ht="13.5" customHeight="1">
      <c r="A402" s="23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ht="13.5" customHeight="1">
      <c r="A403" s="23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ht="13.5" customHeight="1">
      <c r="A404" s="23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ht="13.5" customHeight="1">
      <c r="A405" s="23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ht="13.5" customHeight="1">
      <c r="A406" s="23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ht="13.5" customHeight="1">
      <c r="A407" s="2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ht="13.5" customHeight="1">
      <c r="A408" s="23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ht="13.5" customHeight="1">
      <c r="A409" s="23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ht="13.5" customHeight="1">
      <c r="A410" s="23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ht="13.5" customHeight="1">
      <c r="A411" s="23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ht="13.5" customHeight="1">
      <c r="A412" s="23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ht="13.5" customHeight="1">
      <c r="A413" s="23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ht="13.5" customHeight="1">
      <c r="A414" s="23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ht="13.5" customHeight="1">
      <c r="A415" s="23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ht="13.5" customHeight="1">
      <c r="A416" s="23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ht="13.5" customHeight="1">
      <c r="A417" s="23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ht="13.5" customHeight="1">
      <c r="A418" s="23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ht="13.5" customHeight="1">
      <c r="A419" s="23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ht="13.5" customHeight="1">
      <c r="A420" s="23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ht="13.5" customHeight="1">
      <c r="A421" s="23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ht="13.5" customHeight="1">
      <c r="A422" s="2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ht="13.5" customHeight="1">
      <c r="A423" s="23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ht="13.5" customHeight="1">
      <c r="A424" s="23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ht="13.5" customHeight="1">
      <c r="A425" s="23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ht="13.5" customHeight="1">
      <c r="A426" s="23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ht="13.5" customHeight="1">
      <c r="A427" s="23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ht="13.5" customHeight="1">
      <c r="A428" s="23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ht="13.5" customHeight="1">
      <c r="A429" s="23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ht="13.5" customHeight="1">
      <c r="A430" s="23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ht="13.5" customHeight="1">
      <c r="A431" s="23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ht="13.5" customHeight="1">
      <c r="A432" s="23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ht="13.5" customHeight="1">
      <c r="A433" s="23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ht="13.5" customHeight="1">
      <c r="A434" s="23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ht="13.5" customHeight="1">
      <c r="A435" s="23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ht="13.5" customHeight="1">
      <c r="A436" s="23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ht="13.5" customHeight="1">
      <c r="A437" s="23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ht="13.5" customHeight="1">
      <c r="A438" s="23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ht="13.5" customHeight="1">
      <c r="A439" s="23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ht="13.5" customHeight="1">
      <c r="A440" s="23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ht="13.5" customHeight="1">
      <c r="A441" s="23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ht="13.5" customHeight="1">
      <c r="A442" s="23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ht="13.5" customHeight="1">
      <c r="A443" s="23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ht="13.5" customHeight="1">
      <c r="A444" s="23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ht="13.5" customHeight="1">
      <c r="A445" s="23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ht="13.5" customHeight="1">
      <c r="A446" s="23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ht="13.5" customHeight="1">
      <c r="A447" s="23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ht="13.5" customHeight="1">
      <c r="A448" s="23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ht="13.5" customHeight="1">
      <c r="A449" s="23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ht="13.5" customHeight="1">
      <c r="A450" s="23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ht="13.5" customHeight="1">
      <c r="A451" s="23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ht="13.5" customHeight="1">
      <c r="A452" s="23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ht="13.5" customHeight="1">
      <c r="A453" s="23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ht="13.5" customHeight="1">
      <c r="A454" s="23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ht="13.5" customHeight="1">
      <c r="A455" s="23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ht="13.5" customHeight="1">
      <c r="A456" s="23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ht="13.5" customHeight="1">
      <c r="A457" s="23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ht="13.5" customHeight="1">
      <c r="A458" s="23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ht="13.5" customHeight="1">
      <c r="A459" s="23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ht="13.5" customHeight="1">
      <c r="A460" s="23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ht="13.5" customHeight="1">
      <c r="A461" s="2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ht="13.5" customHeight="1">
      <c r="A462" s="23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ht="13.5" customHeight="1">
      <c r="A463" s="23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ht="13.5" customHeight="1">
      <c r="A464" s="2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ht="13.5" customHeight="1">
      <c r="A465" s="23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ht="13.5" customHeight="1">
      <c r="A466" s="23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ht="13.5" customHeight="1">
      <c r="A467" s="23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ht="13.5" customHeight="1">
      <c r="A468" s="23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ht="13.5" customHeight="1">
      <c r="A469" s="23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ht="13.5" customHeight="1">
      <c r="A470" s="23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ht="13.5" customHeight="1">
      <c r="A471" s="23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ht="13.5" customHeight="1">
      <c r="A472" s="23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ht="13.5" customHeight="1">
      <c r="A473" s="23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ht="13.5" customHeight="1">
      <c r="A474" s="23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ht="13.5" customHeight="1">
      <c r="A475" s="23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ht="13.5" customHeight="1">
      <c r="A476" s="23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ht="13.5" customHeight="1">
      <c r="A477" s="2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ht="13.5" customHeight="1">
      <c r="A478" s="23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ht="13.5" customHeight="1">
      <c r="A479" s="23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ht="13.5" customHeight="1">
      <c r="A480" s="23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ht="13.5" customHeight="1">
      <c r="A481" s="2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ht="13.5" customHeight="1">
      <c r="A482" s="23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ht="13.5" customHeight="1">
      <c r="A483" s="23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ht="13.5" customHeight="1">
      <c r="A484" s="23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ht="13.5" customHeight="1">
      <c r="A485" s="23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ht="13.5" customHeight="1">
      <c r="A486" s="23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ht="13.5" customHeight="1">
      <c r="A487" s="23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ht="13.5" customHeight="1">
      <c r="A488" s="23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ht="13.5" customHeight="1">
      <c r="A489" s="23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ht="13.5" customHeight="1">
      <c r="A490" s="23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ht="13.5" customHeight="1">
      <c r="A491" s="23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ht="13.5" customHeight="1">
      <c r="A492" s="2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ht="13.5" customHeight="1">
      <c r="A493" s="23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ht="13.5" customHeight="1">
      <c r="A494" s="23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ht="13.5" customHeight="1">
      <c r="A495" s="23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ht="13.5" customHeight="1">
      <c r="A496" s="23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ht="13.5" customHeight="1">
      <c r="A497" s="23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ht="13.5" customHeight="1">
      <c r="A498" s="23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ht="13.5" customHeight="1">
      <c r="A499" s="23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ht="13.5" customHeight="1">
      <c r="A500" s="23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ht="13.5" customHeight="1">
      <c r="A501" s="23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ht="13.5" customHeight="1">
      <c r="A502" s="23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ht="13.5" customHeight="1">
      <c r="A503" s="23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ht="13.5" customHeight="1">
      <c r="A504" s="23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ht="13.5" customHeight="1">
      <c r="A505" s="23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ht="13.5" customHeight="1">
      <c r="A506" s="23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ht="13.5" customHeight="1">
      <c r="A507" s="23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ht="13.5" customHeight="1">
      <c r="A508" s="23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ht="13.5" customHeight="1">
      <c r="A509" s="23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ht="13.5" customHeight="1">
      <c r="A510" s="23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ht="13.5" customHeight="1">
      <c r="A511" s="23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ht="13.5" customHeight="1">
      <c r="A512" s="23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ht="13.5" customHeight="1">
      <c r="A513" s="23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ht="13.5" customHeight="1">
      <c r="A514" s="23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ht="13.5" customHeight="1">
      <c r="A515" s="23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ht="13.5" customHeight="1">
      <c r="A516" s="23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ht="13.5" customHeight="1">
      <c r="A517" s="23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ht="13.5" customHeight="1">
      <c r="A518" s="23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ht="13.5" customHeight="1">
      <c r="A519" s="23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ht="13.5" customHeight="1">
      <c r="A520" s="23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ht="13.5" customHeight="1">
      <c r="A521" s="23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ht="13.5" customHeight="1">
      <c r="A522" s="23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ht="13.5" customHeight="1">
      <c r="A523" s="23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ht="13.5" customHeight="1">
      <c r="A524" s="23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ht="13.5" customHeight="1">
      <c r="A525" s="23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ht="13.5" customHeight="1">
      <c r="A526" s="23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ht="13.5" customHeight="1">
      <c r="A527" s="23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ht="13.5" customHeight="1">
      <c r="A528" s="23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ht="13.5" customHeight="1">
      <c r="A529" s="23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ht="13.5" customHeight="1">
      <c r="A530" s="23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ht="13.5" customHeight="1">
      <c r="A531" s="23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ht="13.5" customHeight="1">
      <c r="A532" s="23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ht="13.5" customHeight="1">
      <c r="A533" s="23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ht="13.5" customHeight="1">
      <c r="A534" s="23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ht="13.5" customHeight="1">
      <c r="A535" s="23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ht="13.5" customHeight="1">
      <c r="A536" s="23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ht="13.5" customHeight="1">
      <c r="A537" s="23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ht="13.5" customHeight="1">
      <c r="A538" s="23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ht="13.5" customHeight="1">
      <c r="A539" s="23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ht="13.5" customHeight="1">
      <c r="A540" s="23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ht="13.5" customHeight="1">
      <c r="A541" s="23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ht="13.5" customHeight="1">
      <c r="A542" s="23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ht="13.5" customHeight="1">
      <c r="A543" s="23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ht="13.5" customHeight="1">
      <c r="A544" s="23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ht="13.5" customHeight="1">
      <c r="A545" s="23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ht="13.5" customHeight="1">
      <c r="A546" s="23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ht="13.5" customHeight="1">
      <c r="A547" s="23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ht="13.5" customHeight="1">
      <c r="A548" s="23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ht="13.5" customHeight="1">
      <c r="A549" s="23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ht="13.5" customHeight="1">
      <c r="A550" s="23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ht="13.5" customHeight="1">
      <c r="A551" s="23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ht="13.5" customHeight="1">
      <c r="A552" s="23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ht="13.5" customHeight="1">
      <c r="A553" s="23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ht="13.5" customHeight="1">
      <c r="A554" s="23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ht="13.5" customHeight="1">
      <c r="A555" s="23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ht="13.5" customHeight="1">
      <c r="A556" s="23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ht="13.5" customHeight="1">
      <c r="A557" s="23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ht="13.5" customHeight="1">
      <c r="A558" s="23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ht="13.5" customHeight="1">
      <c r="A559" s="23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ht="13.5" customHeight="1">
      <c r="A560" s="23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ht="13.5" customHeight="1">
      <c r="A561" s="23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ht="13.5" customHeight="1">
      <c r="A562" s="23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ht="13.5" customHeight="1">
      <c r="A563" s="23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ht="13.5" customHeight="1">
      <c r="A564" s="23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ht="13.5" customHeight="1">
      <c r="A565" s="23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ht="13.5" customHeight="1">
      <c r="A566" s="23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ht="13.5" customHeight="1">
      <c r="A567" s="23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ht="13.5" customHeight="1">
      <c r="A568" s="23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ht="13.5" customHeight="1">
      <c r="A569" s="23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ht="13.5" customHeight="1">
      <c r="A570" s="23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ht="13.5" customHeight="1">
      <c r="A571" s="23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ht="13.5" customHeight="1">
      <c r="A572" s="23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ht="13.5" customHeight="1">
      <c r="A573" s="23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ht="13.5" customHeight="1">
      <c r="A574" s="23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ht="13.5" customHeight="1">
      <c r="A575" s="23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ht="13.5" customHeight="1">
      <c r="A576" s="23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ht="13.5" customHeight="1">
      <c r="A577" s="23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ht="13.5" customHeight="1">
      <c r="A578" s="23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ht="13.5" customHeight="1">
      <c r="A579" s="23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ht="13.5" customHeight="1">
      <c r="A580" s="23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ht="13.5" customHeight="1">
      <c r="A581" s="23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ht="13.5" customHeight="1">
      <c r="A582" s="23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ht="13.5" customHeight="1">
      <c r="A583" s="23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ht="13.5" customHeight="1">
      <c r="A584" s="23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ht="13.5" customHeight="1">
      <c r="A585" s="23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ht="13.5" customHeight="1">
      <c r="A586" s="23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ht="13.5" customHeight="1">
      <c r="A587" s="23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ht="13.5" customHeight="1">
      <c r="A588" s="23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ht="13.5" customHeight="1">
      <c r="A589" s="23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ht="13.5" customHeight="1">
      <c r="A590" s="23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ht="13.5" customHeight="1">
      <c r="A591" s="23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ht="13.5" customHeight="1">
      <c r="A592" s="23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ht="13.5" customHeight="1">
      <c r="A593" s="23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ht="13.5" customHeight="1">
      <c r="A594" s="23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ht="13.5" customHeight="1">
      <c r="A595" s="23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ht="13.5" customHeight="1">
      <c r="A596" s="23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ht="13.5" customHeight="1">
      <c r="A597" s="23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ht="13.5" customHeight="1">
      <c r="A598" s="23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ht="13.5" customHeight="1">
      <c r="A599" s="23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ht="13.5" customHeight="1">
      <c r="A600" s="23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ht="13.5" customHeight="1">
      <c r="A601" s="23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ht="13.5" customHeight="1">
      <c r="A602" s="23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ht="13.5" customHeight="1">
      <c r="A603" s="23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ht="13.5" customHeight="1">
      <c r="A604" s="23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ht="13.5" customHeight="1">
      <c r="A605" s="23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ht="13.5" customHeight="1">
      <c r="A606" s="23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ht="13.5" customHeight="1">
      <c r="A607" s="23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ht="13.5" customHeight="1">
      <c r="A608" s="23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ht="13.5" customHeight="1">
      <c r="A609" s="23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ht="13.5" customHeight="1">
      <c r="A610" s="23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ht="13.5" customHeight="1">
      <c r="A611" s="23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ht="13.5" customHeight="1">
      <c r="A612" s="23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ht="13.5" customHeight="1">
      <c r="A613" s="23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ht="13.5" customHeight="1">
      <c r="A614" s="23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ht="13.5" customHeight="1">
      <c r="A615" s="23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ht="13.5" customHeight="1">
      <c r="A616" s="23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ht="13.5" customHeight="1">
      <c r="A617" s="23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ht="13.5" customHeight="1">
      <c r="A618" s="23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ht="13.5" customHeight="1">
      <c r="A619" s="23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ht="13.5" customHeight="1">
      <c r="A620" s="23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ht="13.5" customHeight="1">
      <c r="A621" s="23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ht="13.5" customHeight="1">
      <c r="A622" s="23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ht="13.5" customHeight="1">
      <c r="A623" s="23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ht="13.5" customHeight="1">
      <c r="A624" s="23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ht="13.5" customHeight="1">
      <c r="A625" s="23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ht="13.5" customHeight="1">
      <c r="A626" s="23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ht="13.5" customHeight="1">
      <c r="A627" s="23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ht="13.5" customHeight="1">
      <c r="A628" s="23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ht="13.5" customHeight="1">
      <c r="A629" s="23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ht="13.5" customHeight="1">
      <c r="A630" s="23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ht="13.5" customHeight="1">
      <c r="A631" s="23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ht="13.5" customHeight="1">
      <c r="A632" s="23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ht="13.5" customHeight="1">
      <c r="A633" s="23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ht="13.5" customHeight="1">
      <c r="A634" s="23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ht="13.5" customHeight="1">
      <c r="A635" s="23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ht="13.5" customHeight="1">
      <c r="A636" s="23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ht="13.5" customHeight="1">
      <c r="A637" s="23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ht="13.5" customHeight="1">
      <c r="A638" s="23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ht="13.5" customHeight="1">
      <c r="A639" s="23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ht="13.5" customHeight="1">
      <c r="A640" s="23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ht="13.5" customHeight="1">
      <c r="A641" s="23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ht="13.5" customHeight="1">
      <c r="A642" s="23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ht="13.5" customHeight="1">
      <c r="A643" s="2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ht="13.5" customHeight="1">
      <c r="A644" s="23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ht="13.5" customHeight="1">
      <c r="A645" s="23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ht="13.5" customHeight="1">
      <c r="A646" s="23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ht="13.5" customHeight="1">
      <c r="A647" s="23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ht="13.5" customHeight="1">
      <c r="A648" s="23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ht="13.5" customHeight="1">
      <c r="A649" s="23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ht="13.5" customHeight="1">
      <c r="A650" s="23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ht="13.5" customHeight="1">
      <c r="A651" s="23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ht="13.5" customHeight="1">
      <c r="A652" s="23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ht="13.5" customHeight="1">
      <c r="A653" s="23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ht="13.5" customHeight="1">
      <c r="A654" s="23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ht="13.5" customHeight="1">
      <c r="A655" s="23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ht="13.5" customHeight="1">
      <c r="A656" s="23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ht="13.5" customHeight="1">
      <c r="A657" s="23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ht="13.5" customHeight="1">
      <c r="A658" s="23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ht="13.5" customHeight="1">
      <c r="A659" s="23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ht="13.5" customHeight="1">
      <c r="A660" s="23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ht="13.5" customHeight="1">
      <c r="A661" s="23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ht="13.5" customHeight="1">
      <c r="A662" s="23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ht="13.5" customHeight="1">
      <c r="A663" s="23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ht="13.5" customHeight="1">
      <c r="A664" s="23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ht="13.5" customHeight="1">
      <c r="A665" s="23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ht="13.5" customHeight="1">
      <c r="A666" s="23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ht="13.5" customHeight="1">
      <c r="A667" s="23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ht="13.5" customHeight="1">
      <c r="A668" s="23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ht="13.5" customHeight="1">
      <c r="A669" s="23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ht="13.5" customHeight="1">
      <c r="A670" s="23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ht="13.5" customHeight="1">
      <c r="A671" s="23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ht="13.5" customHeight="1">
      <c r="A672" s="23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ht="13.5" customHeight="1">
      <c r="A673" s="23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ht="13.5" customHeight="1">
      <c r="A674" s="23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ht="13.5" customHeight="1">
      <c r="A675" s="23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ht="13.5" customHeight="1">
      <c r="A676" s="23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ht="13.5" customHeight="1">
      <c r="A677" s="23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ht="13.5" customHeight="1">
      <c r="A678" s="23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ht="13.5" customHeight="1">
      <c r="A679" s="23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ht="13.5" customHeight="1">
      <c r="A680" s="23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ht="13.5" customHeight="1">
      <c r="A681" s="23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ht="13.5" customHeight="1">
      <c r="A682" s="23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ht="13.5" customHeight="1">
      <c r="A683" s="23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ht="13.5" customHeight="1">
      <c r="A684" s="23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ht="13.5" customHeight="1">
      <c r="A685" s="23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ht="13.5" customHeight="1">
      <c r="A686" s="23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ht="13.5" customHeight="1">
      <c r="A687" s="23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ht="13.5" customHeight="1">
      <c r="A688" s="23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ht="13.5" customHeight="1">
      <c r="A689" s="23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ht="13.5" customHeight="1">
      <c r="A690" s="23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ht="13.5" customHeight="1">
      <c r="A691" s="23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ht="13.5" customHeight="1">
      <c r="A692" s="23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ht="13.5" customHeight="1">
      <c r="A693" s="23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ht="13.5" customHeight="1">
      <c r="A694" s="23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ht="13.5" customHeight="1">
      <c r="A695" s="23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ht="13.5" customHeight="1">
      <c r="A696" s="23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ht="13.5" customHeight="1">
      <c r="A697" s="23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ht="13.5" customHeight="1">
      <c r="A698" s="23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ht="13.5" customHeight="1">
      <c r="A699" s="23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ht="13.5" customHeight="1">
      <c r="A700" s="23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ht="13.5" customHeight="1">
      <c r="A701" s="23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ht="13.5" customHeight="1">
      <c r="A702" s="23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ht="13.5" customHeight="1">
      <c r="A703" s="23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ht="13.5" customHeight="1">
      <c r="A704" s="23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ht="13.5" customHeight="1">
      <c r="A705" s="23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ht="13.5" customHeight="1">
      <c r="A706" s="23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ht="13.5" customHeight="1">
      <c r="A707" s="23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ht="13.5" customHeight="1">
      <c r="A708" s="23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ht="13.5" customHeight="1">
      <c r="A709" s="23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ht="13.5" customHeight="1">
      <c r="A710" s="23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ht="13.5" customHeight="1">
      <c r="A711" s="23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ht="13.5" customHeight="1">
      <c r="A712" s="23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ht="13.5" customHeight="1">
      <c r="A713" s="23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ht="13.5" customHeight="1">
      <c r="A714" s="23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ht="13.5" customHeight="1">
      <c r="A715" s="23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ht="13.5" customHeight="1">
      <c r="A716" s="23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ht="13.5" customHeight="1">
      <c r="A717" s="23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ht="13.5" customHeight="1">
      <c r="A718" s="23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ht="13.5" customHeight="1">
      <c r="A719" s="23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ht="13.5" customHeight="1">
      <c r="A720" s="23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ht="13.5" customHeight="1">
      <c r="A721" s="23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ht="13.5" customHeight="1">
      <c r="A722" s="23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ht="13.5" customHeight="1">
      <c r="A723" s="23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ht="13.5" customHeight="1">
      <c r="A724" s="23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ht="13.5" customHeight="1">
      <c r="A725" s="23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ht="13.5" customHeight="1">
      <c r="A726" s="23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ht="13.5" customHeight="1">
      <c r="A727" s="23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ht="13.5" customHeight="1">
      <c r="A728" s="23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ht="13.5" customHeight="1">
      <c r="A729" s="23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ht="13.5" customHeight="1">
      <c r="A730" s="23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ht="13.5" customHeight="1">
      <c r="A731" s="23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ht="13.5" customHeight="1">
      <c r="A732" s="23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ht="13.5" customHeight="1">
      <c r="A733" s="23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ht="13.5" customHeight="1">
      <c r="A734" s="23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ht="13.5" customHeight="1">
      <c r="A735" s="23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ht="13.5" customHeight="1">
      <c r="A736" s="23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ht="13.5" customHeight="1">
      <c r="A737" s="23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ht="13.5" customHeight="1">
      <c r="A738" s="23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ht="13.5" customHeight="1">
      <c r="A739" s="23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ht="13.5" customHeight="1">
      <c r="A740" s="23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ht="13.5" customHeight="1">
      <c r="A741" s="23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ht="13.5" customHeight="1">
      <c r="A742" s="23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ht="13.5" customHeight="1">
      <c r="A743" s="23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ht="13.5" customHeight="1">
      <c r="A744" s="23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ht="13.5" customHeight="1">
      <c r="A745" s="23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ht="13.5" customHeight="1">
      <c r="A746" s="23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ht="13.5" customHeight="1">
      <c r="A747" s="23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ht="13.5" customHeight="1">
      <c r="A748" s="23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ht="13.5" customHeight="1">
      <c r="A749" s="23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ht="13.5" customHeight="1">
      <c r="A750" s="23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ht="13.5" customHeight="1">
      <c r="A751" s="23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ht="13.5" customHeight="1">
      <c r="A752" s="23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ht="13.5" customHeight="1">
      <c r="A753" s="23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ht="13.5" customHeight="1">
      <c r="A754" s="23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ht="13.5" customHeight="1">
      <c r="A755" s="23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ht="13.5" customHeight="1">
      <c r="A756" s="23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ht="13.5" customHeight="1">
      <c r="A757" s="23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ht="13.5" customHeight="1">
      <c r="A758" s="23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ht="13.5" customHeight="1">
      <c r="A759" s="23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ht="13.5" customHeight="1">
      <c r="A760" s="23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ht="13.5" customHeight="1">
      <c r="A761" s="23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ht="13.5" customHeight="1">
      <c r="A762" s="23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ht="13.5" customHeight="1">
      <c r="A763" s="23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ht="13.5" customHeight="1">
      <c r="A764" s="23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ht="13.5" customHeight="1">
      <c r="A765" s="23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ht="13.5" customHeight="1">
      <c r="A766" s="23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ht="13.5" customHeight="1">
      <c r="A767" s="23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ht="13.5" customHeight="1">
      <c r="A768" s="23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ht="13.5" customHeight="1">
      <c r="A769" s="23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ht="13.5" customHeight="1">
      <c r="A770" s="23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ht="13.5" customHeight="1">
      <c r="A771" s="23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ht="13.5" customHeight="1">
      <c r="A772" s="23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ht="13.5" customHeight="1">
      <c r="A773" s="23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ht="13.5" customHeight="1">
      <c r="A774" s="23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ht="13.5" customHeight="1">
      <c r="A775" s="23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ht="13.5" customHeight="1">
      <c r="A776" s="23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ht="13.5" customHeight="1">
      <c r="A777" s="23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ht="13.5" customHeight="1">
      <c r="A778" s="23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ht="13.5" customHeight="1">
      <c r="A779" s="23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ht="13.5" customHeight="1">
      <c r="A780" s="23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ht="13.5" customHeight="1">
      <c r="A781" s="23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ht="13.5" customHeight="1">
      <c r="A782" s="23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ht="13.5" customHeight="1">
      <c r="A783" s="23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ht="13.5" customHeight="1">
      <c r="A784" s="23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ht="13.5" customHeight="1">
      <c r="A785" s="23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ht="13.5" customHeight="1">
      <c r="A786" s="23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ht="13.5" customHeight="1">
      <c r="A787" s="23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ht="13.5" customHeight="1">
      <c r="A788" s="23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ht="13.5" customHeight="1">
      <c r="A789" s="23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ht="13.5" customHeight="1">
      <c r="A790" s="23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ht="13.5" customHeight="1">
      <c r="A791" s="23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ht="13.5" customHeight="1">
      <c r="A792" s="23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ht="13.5" customHeight="1">
      <c r="A793" s="23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ht="13.5" customHeight="1">
      <c r="A794" s="23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ht="13.5" customHeight="1">
      <c r="A795" s="23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ht="13.5" customHeight="1">
      <c r="A796" s="23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ht="13.5" customHeight="1">
      <c r="A797" s="23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ht="13.5" customHeight="1">
      <c r="A798" s="23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ht="13.5" customHeight="1">
      <c r="A799" s="23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ht="13.5" customHeight="1">
      <c r="A800" s="23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ht="13.5" customHeight="1">
      <c r="A801" s="23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ht="13.5" customHeight="1">
      <c r="A802" s="23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ht="13.5" customHeight="1">
      <c r="A803" s="23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ht="13.5" customHeight="1">
      <c r="A804" s="23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ht="13.5" customHeight="1">
      <c r="A805" s="23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ht="13.5" customHeight="1">
      <c r="A806" s="23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ht="13.5" customHeight="1">
      <c r="A807" s="23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ht="13.5" customHeight="1">
      <c r="A808" s="23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ht="13.5" customHeight="1">
      <c r="A809" s="23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ht="13.5" customHeight="1">
      <c r="A810" s="23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ht="13.5" customHeight="1">
      <c r="A811" s="23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ht="13.5" customHeight="1">
      <c r="A812" s="23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ht="13.5" customHeight="1">
      <c r="A813" s="23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ht="13.5" customHeight="1">
      <c r="A814" s="23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ht="13.5" customHeight="1">
      <c r="A815" s="23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ht="13.5" customHeight="1">
      <c r="A816" s="23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ht="13.5" customHeight="1">
      <c r="A817" s="23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ht="13.5" customHeight="1">
      <c r="A818" s="23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ht="13.5" customHeight="1">
      <c r="A819" s="23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ht="13.5" customHeight="1">
      <c r="A820" s="23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ht="13.5" customHeight="1">
      <c r="A821" s="23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ht="13.5" customHeight="1">
      <c r="A822" s="23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ht="13.5" customHeight="1">
      <c r="A823" s="23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ht="13.5" customHeight="1">
      <c r="A824" s="23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ht="13.5" customHeight="1">
      <c r="A825" s="23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ht="13.5" customHeight="1">
      <c r="A826" s="23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ht="13.5" customHeight="1">
      <c r="A827" s="23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ht="13.5" customHeight="1">
      <c r="A828" s="23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ht="13.5" customHeight="1">
      <c r="A829" s="23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ht="13.5" customHeight="1">
      <c r="A830" s="23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ht="13.5" customHeight="1">
      <c r="A831" s="23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ht="13.5" customHeight="1">
      <c r="A832" s="23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ht="13.5" customHeight="1">
      <c r="A833" s="23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ht="13.5" customHeight="1">
      <c r="A834" s="23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ht="13.5" customHeight="1">
      <c r="A835" s="23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ht="13.5" customHeight="1">
      <c r="A836" s="23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ht="13.5" customHeight="1">
      <c r="A837" s="23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ht="13.5" customHeight="1">
      <c r="A838" s="23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ht="13.5" customHeight="1">
      <c r="A839" s="23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ht="13.5" customHeight="1">
      <c r="A840" s="23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ht="13.5" customHeight="1">
      <c r="A841" s="23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ht="13.5" customHeight="1">
      <c r="A842" s="23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ht="13.5" customHeight="1">
      <c r="A843" s="23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ht="13.5" customHeight="1">
      <c r="A844" s="23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ht="13.5" customHeight="1">
      <c r="A845" s="23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ht="13.5" customHeight="1">
      <c r="A846" s="23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ht="13.5" customHeight="1">
      <c r="A847" s="23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ht="13.5" customHeight="1">
      <c r="A848" s="23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ht="13.5" customHeight="1">
      <c r="A849" s="23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ht="13.5" customHeight="1">
      <c r="A850" s="23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ht="13.5" customHeight="1">
      <c r="A851" s="23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ht="13.5" customHeight="1">
      <c r="A852" s="23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ht="13.5" customHeight="1">
      <c r="A853" s="23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ht="13.5" customHeight="1">
      <c r="A854" s="23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ht="13.5" customHeight="1">
      <c r="A855" s="23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ht="13.5" customHeight="1">
      <c r="A856" s="23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ht="13.5" customHeight="1">
      <c r="A857" s="23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ht="13.5" customHeight="1">
      <c r="A858" s="23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ht="13.5" customHeight="1">
      <c r="A859" s="23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ht="13.5" customHeight="1">
      <c r="A860" s="23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ht="13.5" customHeight="1">
      <c r="A861" s="23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ht="13.5" customHeight="1">
      <c r="A862" s="23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ht="13.5" customHeight="1">
      <c r="A863" s="23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ht="13.5" customHeight="1">
      <c r="A864" s="23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ht="13.5" customHeight="1">
      <c r="A865" s="23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ht="13.5" customHeight="1">
      <c r="A866" s="23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ht="13.5" customHeight="1">
      <c r="A867" s="23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ht="13.5" customHeight="1">
      <c r="A868" s="23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ht="13.5" customHeight="1">
      <c r="A869" s="23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ht="13.5" customHeight="1">
      <c r="A870" s="23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ht="13.5" customHeight="1">
      <c r="A871" s="23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ht="13.5" customHeight="1">
      <c r="A872" s="23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ht="13.5" customHeight="1">
      <c r="A873" s="23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ht="13.5" customHeight="1">
      <c r="A874" s="23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ht="13.5" customHeight="1">
      <c r="A875" s="23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ht="13.5" customHeight="1">
      <c r="A876" s="23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ht="13.5" customHeight="1">
      <c r="A877" s="23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ht="13.5" customHeight="1">
      <c r="A878" s="23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ht="13.5" customHeight="1">
      <c r="A879" s="23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ht="13.5" customHeight="1">
      <c r="A880" s="23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ht="13.5" customHeight="1">
      <c r="A881" s="23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ht="13.5" customHeight="1">
      <c r="A882" s="23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ht="13.5" customHeight="1">
      <c r="A883" s="23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ht="13.5" customHeight="1">
      <c r="A884" s="23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ht="13.5" customHeight="1">
      <c r="A885" s="23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ht="13.5" customHeight="1">
      <c r="A886" s="23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ht="13.5" customHeight="1">
      <c r="A887" s="23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ht="13.5" customHeight="1">
      <c r="A888" s="23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ht="13.5" customHeight="1">
      <c r="A889" s="23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ht="13.5" customHeight="1">
      <c r="A890" s="23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ht="13.5" customHeight="1">
      <c r="A891" s="23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ht="13.5" customHeight="1">
      <c r="A892" s="23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ht="13.5" customHeight="1">
      <c r="A893" s="23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ht="13.5" customHeight="1">
      <c r="A894" s="23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ht="13.5" customHeight="1">
      <c r="A895" s="23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ht="13.5" customHeight="1">
      <c r="A896" s="23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ht="13.5" customHeight="1">
      <c r="A897" s="23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ht="13.5" customHeight="1">
      <c r="A898" s="23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ht="13.5" customHeight="1">
      <c r="A899" s="23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ht="13.5" customHeight="1">
      <c r="A900" s="23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ht="13.5" customHeight="1">
      <c r="A901" s="23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ht="13.5" customHeight="1">
      <c r="A902" s="23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ht="13.5" customHeight="1">
      <c r="A903" s="23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ht="13.5" customHeight="1">
      <c r="A904" s="23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ht="13.5" customHeight="1">
      <c r="A905" s="23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ht="13.5" customHeight="1">
      <c r="A906" s="23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ht="13.5" customHeight="1">
      <c r="A907" s="23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ht="13.5" customHeight="1">
      <c r="A908" s="23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ht="13.5" customHeight="1">
      <c r="A909" s="23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ht="13.5" customHeight="1">
      <c r="A910" s="23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ht="13.5" customHeight="1">
      <c r="A911" s="23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ht="13.5" customHeight="1">
      <c r="A912" s="23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ht="13.5" customHeight="1">
      <c r="A913" s="23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ht="13.5" customHeight="1">
      <c r="A914" s="23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</sheetData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9.14"/>
    <col customWidth="1" min="3" max="3" width="16.43"/>
    <col customWidth="1" min="4" max="4" width="80.43"/>
    <col customWidth="1" min="5" max="5" width="27.86"/>
    <col customWidth="1" min="6" max="14" width="13.71"/>
    <col customWidth="1" min="15" max="21" width="15.29"/>
    <col customWidth="1" min="22" max="22" width="22.57"/>
    <col customWidth="1" min="23" max="23" width="33.43"/>
    <col customWidth="1" min="24" max="25" width="13.86"/>
    <col customWidth="1" min="26" max="35" width="9.14"/>
    <col customWidth="1" min="36" max="36" width="33.43"/>
    <col customWidth="1" min="37" max="37" width="9.29"/>
  </cols>
  <sheetData>
    <row r="1" ht="109.5" customHeight="1">
      <c r="A1" s="10" t="s">
        <v>0</v>
      </c>
      <c r="B1" s="10" t="s">
        <v>1</v>
      </c>
      <c r="C1" s="10" t="s">
        <v>290</v>
      </c>
      <c r="D1" s="10" t="s">
        <v>349</v>
      </c>
      <c r="E1" s="10" t="s">
        <v>292</v>
      </c>
      <c r="F1" s="24" t="s">
        <v>350</v>
      </c>
      <c r="G1" s="24" t="s">
        <v>351</v>
      </c>
      <c r="H1" s="24" t="s">
        <v>352</v>
      </c>
      <c r="I1" s="24" t="s">
        <v>353</v>
      </c>
      <c r="J1" s="24" t="s">
        <v>354</v>
      </c>
      <c r="K1" s="24" t="s">
        <v>355</v>
      </c>
      <c r="L1" s="24" t="s">
        <v>356</v>
      </c>
      <c r="M1" s="24" t="s">
        <v>357</v>
      </c>
      <c r="N1" s="24" t="s">
        <v>358</v>
      </c>
      <c r="O1" s="24" t="s">
        <v>359</v>
      </c>
      <c r="P1" s="24" t="s">
        <v>360</v>
      </c>
      <c r="Q1" s="24" t="s">
        <v>361</v>
      </c>
      <c r="R1" s="24" t="s">
        <v>362</v>
      </c>
      <c r="S1" s="24"/>
      <c r="T1" s="24" t="s">
        <v>363</v>
      </c>
      <c r="U1" s="24" t="s">
        <v>364</v>
      </c>
      <c r="V1" s="24" t="s">
        <v>365</v>
      </c>
      <c r="W1" s="24" t="s">
        <v>366</v>
      </c>
      <c r="X1" s="24" t="s">
        <v>367</v>
      </c>
      <c r="Y1" s="24" t="s">
        <v>368</v>
      </c>
      <c r="Z1" s="24" t="s">
        <v>369</v>
      </c>
      <c r="AA1" s="24" t="s">
        <v>370</v>
      </c>
      <c r="AB1" s="24" t="s">
        <v>371</v>
      </c>
      <c r="AC1" s="24" t="s">
        <v>372</v>
      </c>
      <c r="AD1" s="24" t="s">
        <v>373</v>
      </c>
      <c r="AE1" s="24" t="s">
        <v>374</v>
      </c>
      <c r="AF1" s="24" t="s">
        <v>375</v>
      </c>
      <c r="AG1" s="24" t="s">
        <v>376</v>
      </c>
      <c r="AH1" s="24" t="s">
        <v>377</v>
      </c>
      <c r="AI1" s="24" t="s">
        <v>378</v>
      </c>
      <c r="AJ1" s="24" t="s">
        <v>379</v>
      </c>
      <c r="AK1" s="24" t="s">
        <v>380</v>
      </c>
    </row>
    <row r="2" ht="13.5" customHeight="1">
      <c r="A2" s="3" t="s">
        <v>4</v>
      </c>
      <c r="B2" s="25" t="s">
        <v>6</v>
      </c>
      <c r="C2" s="25" t="s">
        <v>308</v>
      </c>
      <c r="D2" s="3" t="s">
        <v>15</v>
      </c>
      <c r="E2" s="3"/>
      <c r="F2" s="3"/>
      <c r="G2" s="3">
        <f>SUM(G3)</f>
        <v>574409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>
        <f>SUM(T3)</f>
        <v>454781</v>
      </c>
      <c r="U2" s="3"/>
      <c r="V2" s="3"/>
      <c r="W2" s="3"/>
      <c r="X2" s="26" t="s">
        <v>381</v>
      </c>
      <c r="Y2" s="26" t="s">
        <v>381</v>
      </c>
      <c r="Z2" s="26" t="s">
        <v>381</v>
      </c>
      <c r="AA2" s="26" t="s">
        <v>381</v>
      </c>
      <c r="AB2" s="26" t="s">
        <v>381</v>
      </c>
      <c r="AC2" s="26" t="s">
        <v>381</v>
      </c>
      <c r="AD2" s="26" t="s">
        <v>381</v>
      </c>
      <c r="AE2" s="26" t="s">
        <v>381</v>
      </c>
      <c r="AF2" s="26" t="s">
        <v>381</v>
      </c>
      <c r="AG2" s="26" t="s">
        <v>381</v>
      </c>
      <c r="AH2" s="26" t="s">
        <v>381</v>
      </c>
      <c r="AI2" s="26" t="s">
        <v>381</v>
      </c>
      <c r="AJ2" s="26" t="s">
        <v>381</v>
      </c>
      <c r="AK2" s="26" t="s">
        <v>381</v>
      </c>
    </row>
    <row r="3" ht="13.5" customHeight="1">
      <c r="A3" s="3" t="s">
        <v>4</v>
      </c>
      <c r="B3" s="25" t="s">
        <v>6</v>
      </c>
      <c r="C3" s="25" t="s">
        <v>308</v>
      </c>
      <c r="D3" s="3" t="s">
        <v>382</v>
      </c>
      <c r="E3" s="3" t="s">
        <v>383</v>
      </c>
      <c r="F3" s="15"/>
      <c r="G3" s="3">
        <v>574409.0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>
        <v>454781.0</v>
      </c>
      <c r="U3" s="3"/>
      <c r="V3" s="3"/>
      <c r="W3" s="3"/>
      <c r="X3" s="26" t="s">
        <v>381</v>
      </c>
      <c r="Y3" s="26" t="s">
        <v>381</v>
      </c>
      <c r="Z3" s="26" t="s">
        <v>381</v>
      </c>
      <c r="AA3" s="26" t="s">
        <v>381</v>
      </c>
      <c r="AB3" s="26" t="s">
        <v>381</v>
      </c>
      <c r="AC3" s="26" t="s">
        <v>381</v>
      </c>
      <c r="AD3" s="26" t="s">
        <v>381</v>
      </c>
      <c r="AE3" s="26" t="s">
        <v>381</v>
      </c>
      <c r="AF3" s="26" t="s">
        <v>381</v>
      </c>
      <c r="AG3" s="26" t="s">
        <v>381</v>
      </c>
      <c r="AH3" s="26" t="s">
        <v>381</v>
      </c>
      <c r="AI3" s="26" t="s">
        <v>381</v>
      </c>
      <c r="AJ3" s="26" t="s">
        <v>381</v>
      </c>
      <c r="AK3" s="26" t="s">
        <v>381</v>
      </c>
    </row>
    <row r="4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ht="13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ht="13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ht="13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ht="13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3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3.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3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3.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3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ht="13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ht="13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ht="13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ht="13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ht="13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ht="13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ht="13.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</sheetData>
  <autoFilter ref="$A$1:$E$3"/>
  <printOptions/>
  <pageMargins bottom="0.7480314960629921" footer="0.0" header="0.0" left="0.7086614173228347" right="0.7086614173228347" top="0.7480314960629921"/>
  <pageSetup fitToHeight="0" orientation="landscape"/>
  <headerFooter>
    <oddHeader>&amp;CPage 2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43"/>
    <col customWidth="1" min="2" max="2" width="9.86"/>
    <col customWidth="1" min="3" max="3" width="27.43"/>
    <col customWidth="1" min="4" max="4" width="40.43"/>
    <col customWidth="1" min="5" max="5" width="109.14"/>
    <col customWidth="1" min="6" max="6" width="27.0"/>
    <col customWidth="1" min="7" max="7" width="19.43"/>
    <col customWidth="1" min="8" max="8" width="94.43"/>
    <col customWidth="1" min="9" max="19" width="19.43"/>
    <col customWidth="1" min="20" max="26" width="8.71"/>
  </cols>
  <sheetData>
    <row r="1" ht="12.75" customHeight="1">
      <c r="A1" s="2" t="s">
        <v>0</v>
      </c>
      <c r="B1" s="2" t="s">
        <v>1</v>
      </c>
      <c r="C1" s="2" t="s">
        <v>290</v>
      </c>
      <c r="D1" s="2" t="s">
        <v>384</v>
      </c>
      <c r="E1" s="2" t="s">
        <v>2</v>
      </c>
      <c r="F1" s="2" t="s">
        <v>293</v>
      </c>
      <c r="G1" s="2" t="s">
        <v>3</v>
      </c>
      <c r="H1" s="2" t="s">
        <v>385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3" t="s">
        <v>4</v>
      </c>
      <c r="B2" s="12" t="s">
        <v>6</v>
      </c>
      <c r="C2" s="12" t="s">
        <v>308</v>
      </c>
      <c r="D2" s="3" t="s">
        <v>386</v>
      </c>
      <c r="E2" s="3" t="s">
        <v>387</v>
      </c>
      <c r="F2" s="3" t="s">
        <v>388</v>
      </c>
      <c r="G2" s="3">
        <v>3124.0</v>
      </c>
      <c r="H2" s="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10" t="s">
        <v>389</v>
      </c>
      <c r="B3" s="12" t="s">
        <v>6</v>
      </c>
      <c r="C3" s="12" t="s">
        <v>308</v>
      </c>
      <c r="D3" s="3" t="s">
        <v>386</v>
      </c>
      <c r="E3" s="3" t="s">
        <v>387</v>
      </c>
      <c r="F3" s="3" t="s">
        <v>390</v>
      </c>
      <c r="G3" s="3">
        <f>G2-G5</f>
        <v>516</v>
      </c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10" t="s">
        <v>389</v>
      </c>
      <c r="B4" s="12" t="s">
        <v>6</v>
      </c>
      <c r="C4" s="12" t="s">
        <v>308</v>
      </c>
      <c r="D4" s="3" t="s">
        <v>386</v>
      </c>
      <c r="E4" s="3" t="s">
        <v>387</v>
      </c>
      <c r="F4" s="3" t="s">
        <v>391</v>
      </c>
      <c r="G4" s="3">
        <v>0.0</v>
      </c>
      <c r="H4" s="28" t="s">
        <v>381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10" t="s">
        <v>389</v>
      </c>
      <c r="B5" s="12" t="s">
        <v>6</v>
      </c>
      <c r="C5" s="12" t="s">
        <v>308</v>
      </c>
      <c r="D5" s="3" t="s">
        <v>386</v>
      </c>
      <c r="E5" s="3" t="s">
        <v>387</v>
      </c>
      <c r="F5" s="3" t="s">
        <v>392</v>
      </c>
      <c r="G5" s="3">
        <v>2608.0</v>
      </c>
      <c r="H5" s="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10" t="s">
        <v>389</v>
      </c>
      <c r="B6" s="12" t="s">
        <v>6</v>
      </c>
      <c r="C6" s="12" t="s">
        <v>308</v>
      </c>
      <c r="D6" s="3" t="s">
        <v>386</v>
      </c>
      <c r="E6" s="3" t="s">
        <v>387</v>
      </c>
      <c r="F6" s="3" t="s">
        <v>393</v>
      </c>
      <c r="G6" s="3">
        <v>0.022</v>
      </c>
      <c r="H6" s="28" t="s">
        <v>394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10" t="s">
        <v>389</v>
      </c>
      <c r="B7" s="12" t="s">
        <v>6</v>
      </c>
      <c r="C7" s="12" t="s">
        <v>308</v>
      </c>
      <c r="D7" s="3" t="s">
        <v>386</v>
      </c>
      <c r="E7" s="3" t="s">
        <v>387</v>
      </c>
      <c r="F7" s="3" t="s">
        <v>395</v>
      </c>
      <c r="G7" s="3">
        <v>0.0</v>
      </c>
      <c r="H7" s="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10" t="s">
        <v>389</v>
      </c>
      <c r="B8" s="12" t="s">
        <v>6</v>
      </c>
      <c r="C8" s="12" t="s">
        <v>308</v>
      </c>
      <c r="D8" s="3" t="s">
        <v>386</v>
      </c>
      <c r="E8" s="5" t="s">
        <v>396</v>
      </c>
      <c r="F8" s="5" t="s">
        <v>388</v>
      </c>
      <c r="G8" s="27">
        <v>0.0</v>
      </c>
      <c r="H8" s="29" t="s">
        <v>397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10" t="s">
        <v>389</v>
      </c>
      <c r="B9" s="12" t="s">
        <v>6</v>
      </c>
      <c r="C9" s="12" t="s">
        <v>308</v>
      </c>
      <c r="D9" s="3" t="s">
        <v>386</v>
      </c>
      <c r="E9" s="3" t="s">
        <v>398</v>
      </c>
      <c r="F9" s="3" t="s">
        <v>388</v>
      </c>
      <c r="G9" s="3">
        <v>0.0</v>
      </c>
      <c r="H9" s="30" t="s">
        <v>381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10" t="s">
        <v>389</v>
      </c>
      <c r="B10" s="12" t="s">
        <v>6</v>
      </c>
      <c r="C10" s="12" t="s">
        <v>308</v>
      </c>
      <c r="D10" s="3" t="s">
        <v>386</v>
      </c>
      <c r="E10" s="3" t="s">
        <v>398</v>
      </c>
      <c r="F10" s="3" t="s">
        <v>390</v>
      </c>
      <c r="G10" s="3">
        <v>0.0</v>
      </c>
      <c r="H10" s="30" t="s">
        <v>381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10" t="s">
        <v>389</v>
      </c>
      <c r="B11" s="12" t="s">
        <v>6</v>
      </c>
      <c r="C11" s="12" t="s">
        <v>308</v>
      </c>
      <c r="D11" s="3" t="s">
        <v>386</v>
      </c>
      <c r="E11" s="3" t="s">
        <v>398</v>
      </c>
      <c r="F11" s="3" t="s">
        <v>391</v>
      </c>
      <c r="G11" s="3">
        <v>0.0</v>
      </c>
      <c r="H11" s="30" t="s">
        <v>381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10" t="s">
        <v>389</v>
      </c>
      <c r="B12" s="12" t="s">
        <v>6</v>
      </c>
      <c r="C12" s="12" t="s">
        <v>308</v>
      </c>
      <c r="D12" s="3" t="s">
        <v>386</v>
      </c>
      <c r="E12" s="3" t="s">
        <v>398</v>
      </c>
      <c r="F12" s="3" t="s">
        <v>392</v>
      </c>
      <c r="G12" s="3">
        <v>0.0</v>
      </c>
      <c r="H12" s="30" t="s">
        <v>381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10" t="s">
        <v>389</v>
      </c>
      <c r="B13" s="12" t="s">
        <v>6</v>
      </c>
      <c r="C13" s="12" t="s">
        <v>308</v>
      </c>
      <c r="D13" s="3" t="s">
        <v>386</v>
      </c>
      <c r="E13" s="3" t="s">
        <v>398</v>
      </c>
      <c r="F13" s="3" t="s">
        <v>393</v>
      </c>
      <c r="G13" s="3">
        <v>0.0</v>
      </c>
      <c r="H13" s="30" t="s">
        <v>381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10" t="s">
        <v>389</v>
      </c>
      <c r="B14" s="12" t="s">
        <v>6</v>
      </c>
      <c r="C14" s="12" t="s">
        <v>308</v>
      </c>
      <c r="D14" s="3" t="s">
        <v>386</v>
      </c>
      <c r="E14" s="3" t="s">
        <v>399</v>
      </c>
      <c r="F14" s="3" t="s">
        <v>388</v>
      </c>
      <c r="G14" s="3">
        <v>0.0</v>
      </c>
      <c r="H14" s="30" t="s">
        <v>381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10" t="s">
        <v>389</v>
      </c>
      <c r="B15" s="12" t="s">
        <v>6</v>
      </c>
      <c r="C15" s="12" t="s">
        <v>308</v>
      </c>
      <c r="D15" s="3" t="s">
        <v>386</v>
      </c>
      <c r="E15" s="3" t="s">
        <v>399</v>
      </c>
      <c r="F15" s="3" t="s">
        <v>390</v>
      </c>
      <c r="G15" s="3">
        <v>0.0</v>
      </c>
      <c r="H15" s="30" t="s">
        <v>381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10" t="s">
        <v>389</v>
      </c>
      <c r="B16" s="12" t="s">
        <v>6</v>
      </c>
      <c r="C16" s="12" t="s">
        <v>308</v>
      </c>
      <c r="D16" s="3" t="s">
        <v>386</v>
      </c>
      <c r="E16" s="3" t="s">
        <v>399</v>
      </c>
      <c r="F16" s="3" t="s">
        <v>391</v>
      </c>
      <c r="G16" s="3">
        <v>0.0</v>
      </c>
      <c r="H16" s="30" t="s">
        <v>381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10" t="s">
        <v>389</v>
      </c>
      <c r="B17" s="12" t="s">
        <v>6</v>
      </c>
      <c r="C17" s="12" t="s">
        <v>308</v>
      </c>
      <c r="D17" s="3" t="s">
        <v>386</v>
      </c>
      <c r="E17" s="3" t="s">
        <v>399</v>
      </c>
      <c r="F17" s="3" t="s">
        <v>392</v>
      </c>
      <c r="G17" s="3">
        <v>0.0</v>
      </c>
      <c r="H17" s="30" t="s">
        <v>381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10" t="s">
        <v>389</v>
      </c>
      <c r="B18" s="12" t="s">
        <v>6</v>
      </c>
      <c r="C18" s="12" t="s">
        <v>308</v>
      </c>
      <c r="D18" s="3" t="s">
        <v>386</v>
      </c>
      <c r="E18" s="3" t="s">
        <v>399</v>
      </c>
      <c r="F18" s="3" t="s">
        <v>393</v>
      </c>
      <c r="G18" s="3">
        <v>0.0</v>
      </c>
      <c r="H18" s="30" t="s">
        <v>381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10" t="s">
        <v>389</v>
      </c>
      <c r="B19" s="12" t="s">
        <v>6</v>
      </c>
      <c r="C19" s="12" t="s">
        <v>308</v>
      </c>
      <c r="D19" s="3" t="s">
        <v>386</v>
      </c>
      <c r="E19" s="3" t="s">
        <v>400</v>
      </c>
      <c r="F19" s="3" t="s">
        <v>388</v>
      </c>
      <c r="G19" s="3">
        <v>3124.0</v>
      </c>
      <c r="H19" s="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10" t="s">
        <v>389</v>
      </c>
      <c r="B20" s="12" t="s">
        <v>6</v>
      </c>
      <c r="C20" s="12" t="s">
        <v>308</v>
      </c>
      <c r="D20" s="3" t="s">
        <v>386</v>
      </c>
      <c r="E20" s="3" t="s">
        <v>400</v>
      </c>
      <c r="F20" s="3" t="s">
        <v>390</v>
      </c>
      <c r="G20" s="3">
        <v>516.0</v>
      </c>
      <c r="H20" s="2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10" t="s">
        <v>389</v>
      </c>
      <c r="B21" s="12" t="s">
        <v>6</v>
      </c>
      <c r="C21" s="12" t="s">
        <v>308</v>
      </c>
      <c r="D21" s="3" t="s">
        <v>386</v>
      </c>
      <c r="E21" s="3" t="s">
        <v>400</v>
      </c>
      <c r="F21" s="3" t="s">
        <v>391</v>
      </c>
      <c r="G21" s="3">
        <v>0.0</v>
      </c>
      <c r="H21" s="28" t="s">
        <v>381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10" t="s">
        <v>389</v>
      </c>
      <c r="B22" s="12" t="s">
        <v>6</v>
      </c>
      <c r="C22" s="12" t="s">
        <v>308</v>
      </c>
      <c r="D22" s="3" t="s">
        <v>386</v>
      </c>
      <c r="E22" s="3" t="s">
        <v>400</v>
      </c>
      <c r="F22" s="3" t="s">
        <v>392</v>
      </c>
      <c r="G22" s="3">
        <v>2608.0</v>
      </c>
      <c r="H22" s="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10" t="s">
        <v>389</v>
      </c>
      <c r="B23" s="12" t="s">
        <v>6</v>
      </c>
      <c r="C23" s="12" t="s">
        <v>308</v>
      </c>
      <c r="D23" s="3" t="s">
        <v>386</v>
      </c>
      <c r="E23" s="3" t="s">
        <v>400</v>
      </c>
      <c r="F23" s="3" t="s">
        <v>393</v>
      </c>
      <c r="G23" s="3">
        <v>0.022</v>
      </c>
      <c r="H23" s="28" t="s">
        <v>394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10" t="s">
        <v>389</v>
      </c>
      <c r="B24" s="12" t="s">
        <v>6</v>
      </c>
      <c r="C24" s="12" t="s">
        <v>308</v>
      </c>
      <c r="D24" s="3" t="s">
        <v>386</v>
      </c>
      <c r="E24" s="5" t="s">
        <v>401</v>
      </c>
      <c r="F24" s="3" t="s">
        <v>388</v>
      </c>
      <c r="G24" s="3">
        <v>0.0</v>
      </c>
      <c r="H24" s="29" t="s">
        <v>381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10" t="s">
        <v>389</v>
      </c>
      <c r="B25" s="12" t="s">
        <v>6</v>
      </c>
      <c r="C25" s="12" t="s">
        <v>308</v>
      </c>
      <c r="D25" s="3" t="s">
        <v>386</v>
      </c>
      <c r="E25" s="5" t="s">
        <v>401</v>
      </c>
      <c r="F25" s="3" t="s">
        <v>390</v>
      </c>
      <c r="G25" s="3">
        <v>0.0</v>
      </c>
      <c r="H25" s="30" t="s">
        <v>381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10" t="s">
        <v>389</v>
      </c>
      <c r="B26" s="12" t="s">
        <v>6</v>
      </c>
      <c r="C26" s="12" t="s">
        <v>308</v>
      </c>
      <c r="D26" s="3" t="s">
        <v>386</v>
      </c>
      <c r="E26" s="5" t="s">
        <v>401</v>
      </c>
      <c r="F26" s="3" t="s">
        <v>391</v>
      </c>
      <c r="G26" s="3">
        <v>0.0</v>
      </c>
      <c r="H26" s="30" t="s">
        <v>381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10" t="s">
        <v>389</v>
      </c>
      <c r="B27" s="12" t="s">
        <v>6</v>
      </c>
      <c r="C27" s="12" t="s">
        <v>308</v>
      </c>
      <c r="D27" s="3" t="s">
        <v>386</v>
      </c>
      <c r="E27" s="5" t="s">
        <v>401</v>
      </c>
      <c r="F27" s="3" t="s">
        <v>392</v>
      </c>
      <c r="G27" s="3">
        <v>0.0</v>
      </c>
      <c r="H27" s="30" t="s">
        <v>381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10" t="s">
        <v>389</v>
      </c>
      <c r="B28" s="12" t="s">
        <v>6</v>
      </c>
      <c r="C28" s="12" t="s">
        <v>308</v>
      </c>
      <c r="D28" s="3" t="s">
        <v>386</v>
      </c>
      <c r="E28" s="5" t="s">
        <v>401</v>
      </c>
      <c r="F28" s="3" t="s">
        <v>393</v>
      </c>
      <c r="G28" s="3">
        <v>0.0</v>
      </c>
      <c r="H28" s="30" t="s">
        <v>381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10" t="s">
        <v>389</v>
      </c>
      <c r="B29" s="12" t="s">
        <v>6</v>
      </c>
      <c r="C29" s="12" t="s">
        <v>308</v>
      </c>
      <c r="D29" s="3" t="s">
        <v>386</v>
      </c>
      <c r="E29" s="3" t="s">
        <v>402</v>
      </c>
      <c r="F29" s="3" t="s">
        <v>388</v>
      </c>
      <c r="G29" s="3">
        <v>0.0</v>
      </c>
      <c r="H29" s="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10" t="s">
        <v>389</v>
      </c>
      <c r="B30" s="12" t="s">
        <v>6</v>
      </c>
      <c r="C30" s="12" t="s">
        <v>308</v>
      </c>
      <c r="D30" s="3" t="s">
        <v>386</v>
      </c>
      <c r="E30" s="3" t="s">
        <v>402</v>
      </c>
      <c r="F30" s="3" t="s">
        <v>390</v>
      </c>
      <c r="G30" s="3">
        <v>0.0</v>
      </c>
      <c r="H30" s="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10" t="s">
        <v>389</v>
      </c>
      <c r="B31" s="12" t="s">
        <v>6</v>
      </c>
      <c r="C31" s="12" t="s">
        <v>308</v>
      </c>
      <c r="D31" s="3" t="s">
        <v>386</v>
      </c>
      <c r="E31" s="3" t="s">
        <v>402</v>
      </c>
      <c r="F31" s="3" t="s">
        <v>391</v>
      </c>
      <c r="G31" s="3">
        <v>0.0</v>
      </c>
      <c r="H31" s="30" t="s">
        <v>381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10" t="s">
        <v>389</v>
      </c>
      <c r="B32" s="12" t="s">
        <v>6</v>
      </c>
      <c r="C32" s="12" t="s">
        <v>308</v>
      </c>
      <c r="D32" s="3" t="s">
        <v>386</v>
      </c>
      <c r="E32" s="3" t="s">
        <v>402</v>
      </c>
      <c r="F32" s="3" t="s">
        <v>392</v>
      </c>
      <c r="G32" s="3">
        <v>0.0</v>
      </c>
      <c r="H32" s="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10" t="s">
        <v>389</v>
      </c>
      <c r="B33" s="12" t="s">
        <v>6</v>
      </c>
      <c r="C33" s="12" t="s">
        <v>308</v>
      </c>
      <c r="D33" s="3" t="s">
        <v>386</v>
      </c>
      <c r="E33" s="3" t="s">
        <v>402</v>
      </c>
      <c r="F33" s="3" t="s">
        <v>393</v>
      </c>
      <c r="G33" s="3">
        <v>0.0</v>
      </c>
      <c r="H33" s="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10" t="s">
        <v>389</v>
      </c>
      <c r="B34" s="12" t="s">
        <v>6</v>
      </c>
      <c r="C34" s="12" t="s">
        <v>308</v>
      </c>
      <c r="D34" s="3" t="s">
        <v>386</v>
      </c>
      <c r="E34" s="3" t="s">
        <v>403</v>
      </c>
      <c r="F34" s="3" t="s">
        <v>388</v>
      </c>
      <c r="G34" s="3">
        <v>0.0</v>
      </c>
      <c r="H34" s="2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10" t="s">
        <v>389</v>
      </c>
      <c r="B35" s="12" t="s">
        <v>6</v>
      </c>
      <c r="C35" s="12" t="s">
        <v>308</v>
      </c>
      <c r="D35" s="3" t="s">
        <v>386</v>
      </c>
      <c r="E35" s="3" t="s">
        <v>403</v>
      </c>
      <c r="F35" s="3" t="s">
        <v>390</v>
      </c>
      <c r="G35" s="3">
        <v>0.0</v>
      </c>
      <c r="H35" s="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10" t="s">
        <v>389</v>
      </c>
      <c r="B36" s="12" t="s">
        <v>6</v>
      </c>
      <c r="C36" s="12" t="s">
        <v>308</v>
      </c>
      <c r="D36" s="3" t="s">
        <v>386</v>
      </c>
      <c r="E36" s="3" t="s">
        <v>403</v>
      </c>
      <c r="F36" s="3" t="s">
        <v>391</v>
      </c>
      <c r="G36" s="3">
        <v>0.0</v>
      </c>
      <c r="H36" s="30" t="s">
        <v>381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10" t="s">
        <v>389</v>
      </c>
      <c r="B37" s="12" t="s">
        <v>6</v>
      </c>
      <c r="C37" s="12" t="s">
        <v>308</v>
      </c>
      <c r="D37" s="3" t="s">
        <v>386</v>
      </c>
      <c r="E37" s="3" t="s">
        <v>403</v>
      </c>
      <c r="F37" s="3" t="s">
        <v>392</v>
      </c>
      <c r="G37" s="3">
        <v>0.0</v>
      </c>
      <c r="H37" s="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10" t="s">
        <v>389</v>
      </c>
      <c r="B38" s="12" t="s">
        <v>6</v>
      </c>
      <c r="C38" s="12" t="s">
        <v>308</v>
      </c>
      <c r="D38" s="3" t="s">
        <v>386</v>
      </c>
      <c r="E38" s="3" t="s">
        <v>403</v>
      </c>
      <c r="F38" s="3" t="s">
        <v>393</v>
      </c>
      <c r="G38" s="3">
        <v>0.0</v>
      </c>
      <c r="H38" s="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10" t="s">
        <v>389</v>
      </c>
      <c r="B39" s="12" t="s">
        <v>6</v>
      </c>
      <c r="C39" s="12" t="s">
        <v>308</v>
      </c>
      <c r="D39" s="3" t="s">
        <v>404</v>
      </c>
      <c r="E39" s="3" t="s">
        <v>405</v>
      </c>
      <c r="F39" s="3" t="s">
        <v>388</v>
      </c>
      <c r="G39" s="3">
        <v>0.0</v>
      </c>
      <c r="H39" s="2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10" t="s">
        <v>389</v>
      </c>
      <c r="B40" s="12" t="s">
        <v>6</v>
      </c>
      <c r="C40" s="12" t="s">
        <v>308</v>
      </c>
      <c r="D40" s="3" t="s">
        <v>404</v>
      </c>
      <c r="E40" s="3" t="s">
        <v>405</v>
      </c>
      <c r="F40" s="3" t="s">
        <v>390</v>
      </c>
      <c r="G40" s="3">
        <v>0.0</v>
      </c>
      <c r="H40" s="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10" t="s">
        <v>389</v>
      </c>
      <c r="B41" s="12" t="s">
        <v>6</v>
      </c>
      <c r="C41" s="12" t="s">
        <v>308</v>
      </c>
      <c r="D41" s="3" t="s">
        <v>404</v>
      </c>
      <c r="E41" s="3" t="s">
        <v>405</v>
      </c>
      <c r="F41" s="3" t="s">
        <v>391</v>
      </c>
      <c r="G41" s="3">
        <v>0.0</v>
      </c>
      <c r="H41" s="30" t="s">
        <v>381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10" t="s">
        <v>389</v>
      </c>
      <c r="B42" s="12" t="s">
        <v>6</v>
      </c>
      <c r="C42" s="12" t="s">
        <v>308</v>
      </c>
      <c r="D42" s="3" t="s">
        <v>404</v>
      </c>
      <c r="E42" s="3" t="s">
        <v>405</v>
      </c>
      <c r="F42" s="3" t="s">
        <v>392</v>
      </c>
      <c r="G42" s="3">
        <v>0.0</v>
      </c>
      <c r="H42" s="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10" t="s">
        <v>389</v>
      </c>
      <c r="B43" s="12" t="s">
        <v>6</v>
      </c>
      <c r="C43" s="12" t="s">
        <v>308</v>
      </c>
      <c r="D43" s="3" t="s">
        <v>404</v>
      </c>
      <c r="E43" s="3" t="s">
        <v>405</v>
      </c>
      <c r="F43" s="3" t="s">
        <v>393</v>
      </c>
      <c r="G43" s="3">
        <v>0.0</v>
      </c>
      <c r="H43" s="2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10" t="s">
        <v>389</v>
      </c>
      <c r="B44" s="12" t="s">
        <v>6</v>
      </c>
      <c r="C44" s="12" t="s">
        <v>308</v>
      </c>
      <c r="D44" s="3" t="s">
        <v>404</v>
      </c>
      <c r="E44" s="3" t="s">
        <v>405</v>
      </c>
      <c r="F44" s="3" t="s">
        <v>395</v>
      </c>
      <c r="G44" s="3">
        <v>0.0</v>
      </c>
      <c r="H44" s="2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10" t="s">
        <v>389</v>
      </c>
      <c r="B45" s="12" t="s">
        <v>6</v>
      </c>
      <c r="C45" s="12" t="s">
        <v>308</v>
      </c>
      <c r="D45" s="3" t="s">
        <v>404</v>
      </c>
      <c r="E45" s="3" t="s">
        <v>405</v>
      </c>
      <c r="F45" s="3" t="s">
        <v>406</v>
      </c>
      <c r="G45" s="3">
        <v>0.0</v>
      </c>
      <c r="H45" s="2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10" t="s">
        <v>389</v>
      </c>
      <c r="B46" s="12" t="s">
        <v>6</v>
      </c>
      <c r="C46" s="12" t="s">
        <v>308</v>
      </c>
      <c r="D46" s="3" t="s">
        <v>407</v>
      </c>
      <c r="E46" s="3" t="s">
        <v>408</v>
      </c>
      <c r="F46" s="3" t="s">
        <v>388</v>
      </c>
      <c r="G46" s="3">
        <v>0.0</v>
      </c>
      <c r="H46" s="29" t="s">
        <v>409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2.75" customHeight="1">
      <c r="A47" s="10" t="s">
        <v>389</v>
      </c>
      <c r="B47" s="12" t="s">
        <v>6</v>
      </c>
      <c r="C47" s="12" t="s">
        <v>308</v>
      </c>
      <c r="D47" s="3" t="s">
        <v>407</v>
      </c>
      <c r="E47" s="3" t="s">
        <v>410</v>
      </c>
      <c r="F47" s="3" t="s">
        <v>388</v>
      </c>
      <c r="G47" s="3">
        <v>0.0</v>
      </c>
      <c r="H47" s="30" t="s">
        <v>409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2.75" customHeight="1">
      <c r="A48" s="10" t="s">
        <v>389</v>
      </c>
      <c r="B48" s="12" t="s">
        <v>6</v>
      </c>
      <c r="C48" s="12" t="s">
        <v>308</v>
      </c>
      <c r="D48" s="3" t="s">
        <v>407</v>
      </c>
      <c r="E48" s="3" t="s">
        <v>411</v>
      </c>
      <c r="F48" s="3" t="s">
        <v>388</v>
      </c>
      <c r="G48" s="3">
        <v>0.0</v>
      </c>
      <c r="H48" s="30" t="s">
        <v>409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0.29"/>
    <col customWidth="1" min="2" max="2" width="15.86"/>
    <col customWidth="1" min="3" max="3" width="19.43"/>
    <col customWidth="1" min="4" max="4" width="37.86"/>
    <col customWidth="1" min="5" max="5" width="46.86"/>
    <col customWidth="1" min="6" max="6" width="18.14"/>
    <col customWidth="1" min="7" max="7" width="10.43"/>
    <col customWidth="1" min="8" max="8" width="85.0"/>
    <col customWidth="1" min="9" max="9" width="32.29"/>
    <col customWidth="1" min="10" max="10" width="36.29"/>
    <col customWidth="1" min="11" max="26" width="9.14"/>
  </cols>
  <sheetData>
    <row r="1" ht="12.75" customHeight="1">
      <c r="A1" s="2" t="s">
        <v>0</v>
      </c>
      <c r="B1" s="2" t="s">
        <v>1</v>
      </c>
      <c r="C1" s="2" t="s">
        <v>290</v>
      </c>
      <c r="D1" s="2" t="s">
        <v>384</v>
      </c>
      <c r="E1" s="2" t="s">
        <v>2</v>
      </c>
      <c r="F1" s="2" t="s">
        <v>293</v>
      </c>
      <c r="G1" s="2" t="s">
        <v>3</v>
      </c>
      <c r="H1" s="2" t="s">
        <v>385</v>
      </c>
      <c r="I1" s="31"/>
      <c r="J1" s="3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2.75" customHeight="1">
      <c r="A2" s="3" t="s">
        <v>4</v>
      </c>
      <c r="B2" s="12" t="s">
        <v>6</v>
      </c>
      <c r="C2" s="12" t="s">
        <v>308</v>
      </c>
      <c r="D2" s="3" t="s">
        <v>412</v>
      </c>
      <c r="E2" s="3" t="s">
        <v>413</v>
      </c>
      <c r="F2" s="3" t="s">
        <v>388</v>
      </c>
      <c r="G2" s="3">
        <f t="shared" ref="G2:G3" si="1">G7</f>
        <v>0</v>
      </c>
      <c r="H2" s="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2.75" customHeight="1">
      <c r="A3" s="3" t="s">
        <v>4</v>
      </c>
      <c r="B3" s="12" t="s">
        <v>6</v>
      </c>
      <c r="C3" s="12" t="s">
        <v>308</v>
      </c>
      <c r="D3" s="3" t="s">
        <v>412</v>
      </c>
      <c r="E3" s="3" t="s">
        <v>414</v>
      </c>
      <c r="F3" s="3" t="s">
        <v>388</v>
      </c>
      <c r="G3" s="3">
        <f t="shared" si="1"/>
        <v>654425</v>
      </c>
      <c r="H3" s="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2.75" customHeight="1">
      <c r="A4" s="3" t="s">
        <v>4</v>
      </c>
      <c r="B4" s="12" t="s">
        <v>6</v>
      </c>
      <c r="C4" s="12" t="s">
        <v>308</v>
      </c>
      <c r="D4" s="3" t="s">
        <v>412</v>
      </c>
      <c r="E4" s="3" t="s">
        <v>415</v>
      </c>
      <c r="F4" s="3" t="s">
        <v>388</v>
      </c>
      <c r="G4" s="3"/>
      <c r="H4" s="29" t="s">
        <v>416</v>
      </c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2.75" customHeight="1">
      <c r="A5" s="3" t="s">
        <v>4</v>
      </c>
      <c r="B5" s="12" t="s">
        <v>6</v>
      </c>
      <c r="C5" s="12" t="s">
        <v>308</v>
      </c>
      <c r="D5" s="3" t="s">
        <v>412</v>
      </c>
      <c r="E5" s="3" t="s">
        <v>417</v>
      </c>
      <c r="F5" s="3" t="s">
        <v>388</v>
      </c>
      <c r="G5" s="3"/>
      <c r="H5" s="30" t="s">
        <v>416</v>
      </c>
      <c r="I5" s="3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2.75" customHeight="1">
      <c r="A6" s="3" t="s">
        <v>4</v>
      </c>
      <c r="B6" s="12" t="s">
        <v>6</v>
      </c>
      <c r="C6" s="12" t="s">
        <v>308</v>
      </c>
      <c r="D6" s="3" t="s">
        <v>412</v>
      </c>
      <c r="E6" s="3" t="s">
        <v>418</v>
      </c>
      <c r="F6" s="3" t="s">
        <v>388</v>
      </c>
      <c r="G6" s="3"/>
      <c r="H6" s="30" t="s">
        <v>416</v>
      </c>
      <c r="I6" s="3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2.75" customHeight="1">
      <c r="A7" s="3" t="s">
        <v>4</v>
      </c>
      <c r="B7" s="12" t="s">
        <v>6</v>
      </c>
      <c r="C7" s="12" t="s">
        <v>308</v>
      </c>
      <c r="D7" s="3" t="s">
        <v>412</v>
      </c>
      <c r="E7" s="3" t="s">
        <v>413</v>
      </c>
      <c r="F7" s="3" t="s">
        <v>419</v>
      </c>
      <c r="G7" s="3">
        <v>0.0</v>
      </c>
      <c r="H7" s="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2.75" customHeight="1">
      <c r="A8" s="3" t="s">
        <v>4</v>
      </c>
      <c r="B8" s="12" t="s">
        <v>6</v>
      </c>
      <c r="C8" s="12" t="s">
        <v>308</v>
      </c>
      <c r="D8" s="3" t="s">
        <v>412</v>
      </c>
      <c r="E8" s="3" t="s">
        <v>414</v>
      </c>
      <c r="F8" s="3" t="s">
        <v>419</v>
      </c>
      <c r="G8" s="3">
        <v>654425.0</v>
      </c>
      <c r="H8" s="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2.75" customHeight="1">
      <c r="A9" s="3" t="s">
        <v>4</v>
      </c>
      <c r="B9" s="12" t="s">
        <v>6</v>
      </c>
      <c r="C9" s="12" t="s">
        <v>308</v>
      </c>
      <c r="D9" s="3" t="s">
        <v>412</v>
      </c>
      <c r="E9" s="3" t="s">
        <v>415</v>
      </c>
      <c r="F9" s="3" t="s">
        <v>419</v>
      </c>
      <c r="H9" s="29" t="s">
        <v>416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2.75" customHeight="1">
      <c r="A10" s="3" t="s">
        <v>4</v>
      </c>
      <c r="B10" s="12" t="s">
        <v>6</v>
      </c>
      <c r="C10" s="12" t="s">
        <v>308</v>
      </c>
      <c r="D10" s="3" t="s">
        <v>412</v>
      </c>
      <c r="E10" s="3" t="s">
        <v>417</v>
      </c>
      <c r="F10" s="3" t="s">
        <v>419</v>
      </c>
      <c r="G10" s="3"/>
      <c r="H10" s="30" t="s">
        <v>416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2.75" customHeight="1">
      <c r="A11" s="3" t="s">
        <v>4</v>
      </c>
      <c r="B11" s="12" t="s">
        <v>6</v>
      </c>
      <c r="C11" s="12" t="s">
        <v>308</v>
      </c>
      <c r="D11" s="3" t="s">
        <v>412</v>
      </c>
      <c r="E11" s="3" t="s">
        <v>418</v>
      </c>
      <c r="F11" s="3" t="s">
        <v>419</v>
      </c>
      <c r="G11" s="3"/>
      <c r="H11" s="30" t="s">
        <v>416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2.75" customHeight="1">
      <c r="A12" s="35" t="s">
        <v>345</v>
      </c>
      <c r="B12" s="12" t="s">
        <v>6</v>
      </c>
      <c r="C12" s="12" t="s">
        <v>308</v>
      </c>
      <c r="D12" s="3" t="s">
        <v>412</v>
      </c>
      <c r="E12" s="3" t="s">
        <v>420</v>
      </c>
      <c r="F12" s="3" t="s">
        <v>421</v>
      </c>
      <c r="G12" s="3">
        <v>0.0</v>
      </c>
      <c r="H12" s="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2.75" customHeight="1">
      <c r="A13" s="35" t="s">
        <v>345</v>
      </c>
      <c r="B13" s="12" t="s">
        <v>6</v>
      </c>
      <c r="C13" s="12" t="s">
        <v>308</v>
      </c>
      <c r="D13" s="3" t="s">
        <v>412</v>
      </c>
      <c r="E13" s="3" t="s">
        <v>422</v>
      </c>
      <c r="F13" s="3" t="s">
        <v>421</v>
      </c>
      <c r="G13" s="3">
        <v>1007581.0</v>
      </c>
      <c r="H13" s="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2.75" customHeight="1">
      <c r="A14" s="35" t="s">
        <v>345</v>
      </c>
      <c r="B14" s="12" t="s">
        <v>6</v>
      </c>
      <c r="C14" s="12" t="s">
        <v>308</v>
      </c>
      <c r="D14" s="3" t="s">
        <v>412</v>
      </c>
      <c r="E14" s="3" t="s">
        <v>415</v>
      </c>
      <c r="F14" s="3" t="s">
        <v>421</v>
      </c>
      <c r="G14" s="3"/>
      <c r="H14" s="29" t="s">
        <v>416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2.75" customHeight="1">
      <c r="A15" s="35" t="s">
        <v>345</v>
      </c>
      <c r="B15" s="12" t="s">
        <v>6</v>
      </c>
      <c r="C15" s="12" t="s">
        <v>308</v>
      </c>
      <c r="D15" s="3" t="s">
        <v>412</v>
      </c>
      <c r="E15" s="3" t="s">
        <v>417</v>
      </c>
      <c r="F15" s="3" t="s">
        <v>421</v>
      </c>
      <c r="G15" s="3"/>
      <c r="H15" s="30" t="s">
        <v>416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2.75" customHeight="1">
      <c r="A16" s="35" t="s">
        <v>345</v>
      </c>
      <c r="B16" s="12" t="s">
        <v>6</v>
      </c>
      <c r="C16" s="12" t="s">
        <v>308</v>
      </c>
      <c r="D16" s="3" t="s">
        <v>412</v>
      </c>
      <c r="E16" s="3" t="s">
        <v>418</v>
      </c>
      <c r="F16" s="3" t="s">
        <v>421</v>
      </c>
      <c r="G16" s="3"/>
      <c r="H16" s="30" t="s">
        <v>416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2.75" customHeight="1">
      <c r="A17" s="10" t="s">
        <v>389</v>
      </c>
      <c r="B17" s="12" t="s">
        <v>6</v>
      </c>
      <c r="C17" s="12" t="s">
        <v>308</v>
      </c>
      <c r="D17" s="3" t="s">
        <v>412</v>
      </c>
      <c r="E17" s="3" t="s">
        <v>420</v>
      </c>
      <c r="F17" s="3" t="s">
        <v>423</v>
      </c>
      <c r="G17" s="3">
        <v>0.0</v>
      </c>
      <c r="H17" s="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2.75" customHeight="1">
      <c r="A18" s="10" t="s">
        <v>389</v>
      </c>
      <c r="B18" s="12" t="s">
        <v>6</v>
      </c>
      <c r="C18" s="12" t="s">
        <v>308</v>
      </c>
      <c r="D18" s="3" t="s">
        <v>412</v>
      </c>
      <c r="E18" s="3" t="s">
        <v>422</v>
      </c>
      <c r="F18" s="3" t="s">
        <v>423</v>
      </c>
      <c r="G18" s="3">
        <v>0.0</v>
      </c>
      <c r="H18" s="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2.75" customHeight="1">
      <c r="A19" s="10" t="s">
        <v>389</v>
      </c>
      <c r="B19" s="12" t="s">
        <v>6</v>
      </c>
      <c r="C19" s="12" t="s">
        <v>308</v>
      </c>
      <c r="D19" s="3" t="s">
        <v>412</v>
      </c>
      <c r="E19" s="3" t="s">
        <v>415</v>
      </c>
      <c r="F19" s="3" t="s">
        <v>423</v>
      </c>
      <c r="G19" s="3"/>
      <c r="H19" s="29" t="s">
        <v>416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2.75" customHeight="1">
      <c r="A20" s="10" t="s">
        <v>389</v>
      </c>
      <c r="B20" s="12" t="s">
        <v>6</v>
      </c>
      <c r="C20" s="12" t="s">
        <v>308</v>
      </c>
      <c r="D20" s="3" t="s">
        <v>412</v>
      </c>
      <c r="E20" s="3" t="s">
        <v>417</v>
      </c>
      <c r="F20" s="3" t="s">
        <v>423</v>
      </c>
      <c r="G20" s="3"/>
      <c r="H20" s="30" t="s">
        <v>416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2.75" customHeight="1">
      <c r="A21" s="10" t="s">
        <v>389</v>
      </c>
      <c r="B21" s="12" t="s">
        <v>6</v>
      </c>
      <c r="C21" s="12" t="s">
        <v>308</v>
      </c>
      <c r="D21" s="3" t="s">
        <v>412</v>
      </c>
      <c r="E21" s="3" t="s">
        <v>418</v>
      </c>
      <c r="F21" s="3" t="s">
        <v>423</v>
      </c>
      <c r="G21" s="3"/>
      <c r="H21" s="30" t="s">
        <v>416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2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2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2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2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2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2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2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2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2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2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2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2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2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2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2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2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2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2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2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2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2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2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2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2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2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2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2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2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2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2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2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2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2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2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2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2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2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2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2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2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2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2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2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2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2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2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2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2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2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2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2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2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2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2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2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2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2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2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2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2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2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2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2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2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2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2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2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2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2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2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2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2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2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2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2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2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2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2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2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2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2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2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2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2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2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2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2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2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2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2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2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2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2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2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2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2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2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2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2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2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2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2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2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2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2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2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2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2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2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2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2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2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2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2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2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2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2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2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2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2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2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2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2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2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2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2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2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2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2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2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2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2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2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2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2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2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2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2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2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2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2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2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2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2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2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2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2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2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2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2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2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2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2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2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2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2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2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2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2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2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2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2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2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2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2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2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2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2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2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2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2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2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2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2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2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2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2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2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2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2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2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2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2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2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2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2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2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2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2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2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2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2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2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2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2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2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2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2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2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2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2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2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2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2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2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2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2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2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2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2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2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2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2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2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2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2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2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2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2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2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2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2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2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2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2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2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2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2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2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2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2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2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2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2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2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2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2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2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2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2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2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2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2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2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2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2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2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2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2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2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2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2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2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2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2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2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2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2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2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2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2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2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2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2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2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2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2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2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2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2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2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2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2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2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2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2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2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2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2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2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2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2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2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2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2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2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2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2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2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2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2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2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2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2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2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2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2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2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2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2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2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2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2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2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2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2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2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2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2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2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2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2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2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2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2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2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2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2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2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2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2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2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2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2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2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2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2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2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2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2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2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2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2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2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2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2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2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2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2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2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2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2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2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2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2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2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2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2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2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2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2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2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2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2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2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2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2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2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2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2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2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2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2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2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2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2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2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2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2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2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2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2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2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2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2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2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2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2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2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2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2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2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2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2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2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2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2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2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2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2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2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2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2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2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2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2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2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2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2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2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2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2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2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2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2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2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2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2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2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2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2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2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2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2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2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2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2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2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2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2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2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2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2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2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2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2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2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2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2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2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2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2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2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2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2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2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2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2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2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2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2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2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2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2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2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2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2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2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2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2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2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2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2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2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2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2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2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2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2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2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2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2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2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2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2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2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2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2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2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2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2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2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2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2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2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2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2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2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2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2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2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2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2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2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2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2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2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2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2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2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2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2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2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2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2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2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2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2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2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2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2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2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2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2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2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2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2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2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2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2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2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2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2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2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2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2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2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2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2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2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2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2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2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2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2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2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2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2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2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2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2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2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2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2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2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2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2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2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2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2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2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2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2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2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2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2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2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2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2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2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2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2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2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2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2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2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2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2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2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2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2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2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2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2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2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2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2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2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2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2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2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2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2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2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2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2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2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2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2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2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2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2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2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2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2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2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2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2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2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2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2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2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2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2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2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2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2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2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2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2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2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2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2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2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2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2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2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2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2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2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2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2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2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2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2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2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2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2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2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2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2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2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2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2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2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2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2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2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2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2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2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2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2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2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2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2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2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2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2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2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2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2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2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2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2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2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2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2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2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2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2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2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2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2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2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2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2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2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2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2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2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2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2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2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2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2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2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2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2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2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2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2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2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2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2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2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2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2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2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2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2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2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2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2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2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2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2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2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2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2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2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2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2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2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2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2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2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2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2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2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2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2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2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2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2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2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2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2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2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2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2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2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2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2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2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2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2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2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2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2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2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2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2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2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2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2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2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2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2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2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2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2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2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2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2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2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2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2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2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2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2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2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2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2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2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2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2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2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2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2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2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2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2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2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2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2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2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2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2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2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2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2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2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2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2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2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2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2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2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2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2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2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2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2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2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2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2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2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2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2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2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2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2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2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2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2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2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2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2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2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2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2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2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2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2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2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2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2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2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2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2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2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2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2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2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2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2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2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2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2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2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2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2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2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2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2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2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2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2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2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2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2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2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2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2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2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2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2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2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2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2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2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2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2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2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2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2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2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2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2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2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2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2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2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2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2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2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2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2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2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2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2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2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2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2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2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2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2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2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2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2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2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2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2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2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2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2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2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2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2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2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2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2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2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2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2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2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2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2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2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2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2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2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2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2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2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2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2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2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2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2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2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2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2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2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2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2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2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2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2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2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2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2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2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2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2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2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2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2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2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2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2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2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2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2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2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2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2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2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2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2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2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2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2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2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2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2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2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2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2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2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2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2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2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2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2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2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2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2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2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2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2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2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2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2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2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2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2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2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2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2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2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2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2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2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2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2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</sheetData>
  <autoFilter ref="$A$1:$K$21"/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2023-08-13T15:32:26Z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8800.0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